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Esc CIEN 2023 4to trim" sheetId="10" r:id="rId1"/>
    <sheet name="Reporte final (2)" sheetId="12" r:id="rId2"/>
  </sheets>
  <definedNames>
    <definedName name="_xlnm._FilterDatabase" localSheetId="0" hidden="1">'Esc CIEN 2023 4to trim'!$A$6:$AI$13</definedName>
    <definedName name="_xlnm._FilterDatabase" localSheetId="1" hidden="1">'Reporte final (2)'!$A$2:$AK$37</definedName>
    <definedName name="_xlnm.Print_Area" localSheetId="0">'Esc CIEN 2023 4to trim'!$A$1:$AI$13</definedName>
    <definedName name="_xlnm.Print_Titles" localSheetId="0">'Esc CIEN 2023 4to trim'!$5:$6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8" i="10" l="1"/>
  <c r="AD13" i="10"/>
  <c r="AC18" i="10"/>
  <c r="AB18" i="10"/>
  <c r="AA18" i="10"/>
  <c r="Z18" i="10"/>
  <c r="AC13" i="10" l="1"/>
  <c r="AB13" i="10"/>
  <c r="AA13" i="10"/>
  <c r="Z13" i="10"/>
  <c r="Z17" i="10" l="1"/>
  <c r="AB17" i="10"/>
  <c r="AA17" i="10"/>
  <c r="AD17" i="10" l="1"/>
  <c r="AC17" i="10"/>
</calcChain>
</file>

<file path=xl/sharedStrings.xml><?xml version="1.0" encoding="utf-8"?>
<sst xmlns="http://schemas.openxmlformats.org/spreadsheetml/2006/main" count="1013" uniqueCount="286">
  <si>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</si>
  <si>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</si>
  <si>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</si>
  <si>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</si>
  <si>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</si>
  <si>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</si>
  <si>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</si>
  <si>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</si>
  <si>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</si>
  <si>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</si>
  <si>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</si>
  <si>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</si>
  <si>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</si>
  <si>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</si>
  <si>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</si>
  <si>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</si>
  <si>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</si>
  <si>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</si>
  <si>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</si>
  <si>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</si>
  <si>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</si>
  <si>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</si>
  <si>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</si>
  <si>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</si>
  <si>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</si>
  <si>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</si>
  <si>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</si>
  <si>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</si>
  <si>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</si>
  <si>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</si>
  <si>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</si>
  <si>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</si>
  <si>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</si>
  <si>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</si>
  <si>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</si>
  <si>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</si>
  <si>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</si>
  <si>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</si>
  <si>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</si>
  <si>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</si>
  <si>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</si>
  <si>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Proyecto de inversión</t>
  </si>
  <si>
    <t>Yucatán</t>
  </si>
  <si>
    <t>Proyecto de Inversión de Infraestructura Social</t>
  </si>
  <si>
    <t>Educación</t>
  </si>
  <si>
    <t>Sin identificar</t>
  </si>
  <si>
    <t>En Ejecución</t>
  </si>
  <si>
    <t>Validado avances</t>
  </si>
  <si>
    <t>Sin observaciones</t>
  </si>
  <si>
    <t>{meta1: {unidad_medida:Lote, meta:1.0, meta_modificada:1.0}}</t>
  </si>
  <si>
    <t/>
  </si>
  <si>
    <t>Gobierno de la Entidad</t>
  </si>
  <si>
    <t>YUC230302266735</t>
  </si>
  <si>
    <t>{ff1: {ciclo_recurso:2022, ramo:33, modalidad:I, prog_pres:8, tipo_recurso:FIDEICOMISOS, monto:1138434.44, modificado:1138434.44}}</t>
  </si>
  <si>
    <t>MEJORAMIENTO DEL COLEGIO DE BACHILLERES PLANTEL DZILAM GONZÁLEZ, UBICADA EN LA LOCALIDAD Y MUNICIPIO DE DZILAM GONZÁLEZ, YUCATÁN, CCT 31ECB0011Q</t>
  </si>
  <si>
    <t>Instituto para el Desarrollo y Certificación de la Infraestructura Física Educativa y Eléctrica de Yucatán</t>
  </si>
  <si>
    <t>ESCCIEN-007-2022</t>
  </si>
  <si>
    <t>S</t>
  </si>
  <si>
    <t>{geo1: {cve_municipio:29, localidad:1, direccion:CALLE 35, lon:-88.93036, lat:21.27209}}</t>
  </si>
  <si>
    <t>{ctto1: {tipo_obra:Obra, numero_contrato:LO-90-Y94-931037999-N-162-2023, contratista:RAÚL HUMBERTO CARRILLO VERA, convocante:INSTITUTO PARA EL DESARROLLO Y CERTIFICACIÓN DE LA INFRAESTRUCTURA FÍSICA EDUCATIVA Y ELÉCTRICA DE YUCATÁN, monto:1065652.7, importe_modificado:1065652.7}}</t>
  </si>
  <si>
    <t>YUC230302266761</t>
  </si>
  <si>
    <t>MEJORAMIENTO DE LA UNIVERSIDAD TECNOLÓGICA DEL PONIENTE, UBICADA EN LA LOCALIDAD Y MUNICIPIO DE MAXCANÚ, YUCATÁN, CCT 31MSU0440F</t>
  </si>
  <si>
    <t>ESCCIEN-012-2022</t>
  </si>
  <si>
    <t>{geo1: {cve_municipio:48, localidad:1, direccion:C. 29, lon:-90.00801, lat:20.57931}}</t>
  </si>
  <si>
    <t>{ctto1: {tipo_obra:Obra, numero_contrato:LO-90-Y94-931037999-N-167-2023, contratista:ARCICONSTRU, S.A. DE C.V., convocante:INSTITUTO PARA EL DESARROLLO Y CERTIFICACIÓN DE LA INFRAESTRUCTURA FÍSICA EDUCATIVA Y ELÉCTRICA DE YUCATÁN, monto:3980937.28, importe_modificado:3980937.28}}</t>
  </si>
  <si>
    <t>YUC230302266698</t>
  </si>
  <si>
    <t>{ff1: {ciclo_recurso:2022, ramo:33, modalidad:I, prog_pres:7, tipo_recurso:FIDEICOMISOS, monto:2000000.0, modificado:2000000.0}}</t>
  </si>
  <si>
    <t>MEJORAMIENTO DE LA ESCUELA PRIMARIA RAFAEL CHAZARO PÉREZ, UBICADA EN LA LOCALIDAD Y MUNICIPIO DE TEMAX, YUCATÁN, CCT. 31DPR0532D</t>
  </si>
  <si>
    <t>ESCCIEN-003-2022</t>
  </si>
  <si>
    <t>{geo1: {cve_municipio:84, localidad:1, direccion:CALLE 26, lon:-88.93804, lat:21.14638}}</t>
  </si>
  <si>
    <t>{ctto1: {tipo_obra:Obra, numero_contrato:LO-90-Y94-931037999-N-158-2023, contratista:COMERCIAL PVM S.A. DE C.V., convocante:INSTITUTO PARA EL DESARROLLO Y CERTIFICACIÓN DE LA INFRAESTRUCTURA FÍSICA EDUCATIVA Y ELÉCTRICA DE YUCATÁN, monto:1821565.6, importe_modificado:1821565.6}}</t>
  </si>
  <si>
    <t>YUC230302266706</t>
  </si>
  <si>
    <t>{ff1: {ciclo_recurso:2022, ramo:33, modalidad:I, prog_pres:7, tipo_recurso:FIDEICOMISOS, monto:1000000.01, modificado:1000000.01}}</t>
  </si>
  <si>
    <t>MEJORAMIENTO DE LA ESCUELA PREESCOLAR MIGUEL HIDALGO Y COSTILLA, UBICADA EN LA LOCALIDAD Y MUNICIPIO DE MÉRIDA, YUCATÁN, CCT. 31DJN0064K</t>
  </si>
  <si>
    <t>ESCCIEN-004-2022</t>
  </si>
  <si>
    <t>{geo1: {cve_municipio:50, localidad:1, direccion:CALLE 20-A, S/N , COLONIA CHUBURNA DE HIDALGO, lon:-89.6332, lat:21.01343}}</t>
  </si>
  <si>
    <t>{ctto1: {tipo_obra:Obra, numero_contrato:LO-90-Y94-931037999-N-159-2023, contratista:CONSTRUCCIONES TRESOB, S.A. DE C.V., convocante:INSTITUTO PARA EL DESARROLLO Y CERTIFICACIÓN DE LA INFRAESTRUCTURA FÍSICA EDUCATIVA Y ELÉCTRICA DE YUCATÁN, monto:899998.88, importe_modificado:899998.88}}</t>
  </si>
  <si>
    <t>YUC230302266714</t>
  </si>
  <si>
    <t>MEJORAMIENTO DE LA ESCUELA PRIMARIA ARTEMIO ALPÍZAR RUZ, UBICADA EN LA LOCALIDAD Y MUNICIPIO DE MÉRIDA, YUCATÁN, CCT. 31EPR0055S</t>
  </si>
  <si>
    <t>ESCCIEN-005-2022</t>
  </si>
  <si>
    <t>{geo1: {cve_municipio:50, localidad:1, direccion:CALLE 52 NO. 555 CENTRO, lon:-89.61984, lat:20.95834}}</t>
  </si>
  <si>
    <t>{ctto1: {tipo_obra:Obra, numero_contrato:LO-90-Y94-931037999-N-160-2023, contratista:CHPTE CONSTRUCTORA, S.A. DE C.V., convocante:INSTITUTO PARA EL DESARROLLO Y CERTIFICACIÓN DE LA INFRAESTRUCTURA FÍSICA EDUCATIVA Y ELÉCTRICA DE YUCATÁN, monto:911984.52, importe_modificado:911984.52}}</t>
  </si>
  <si>
    <t>YUC230302266718</t>
  </si>
  <si>
    <t>{ff1: {ciclo_recurso:2022, ramo:33, modalidad:I, prog_pres:8, tipo_recurso:FIDEICOMISOS, monto:1196481.0, modificado:1196481.0}}</t>
  </si>
  <si>
    <t>MEJORAMIENTO DEL COLEGIO DE BACHILLERES PLANTEL TEABO, UBICADA EN LA LOCALIDAD Y MUNICIPIO DE TEABO, YUCATÁN, CCT 31ECB0057L</t>
  </si>
  <si>
    <t>ESCCIEN-006-2022</t>
  </si>
  <si>
    <t>{geo1: {cve_municipio:75, localidad:1, direccion:CALLE 23 57, lon:-89.28505, lat:20.4098}}</t>
  </si>
  <si>
    <t>{ctto1: {tipo_obra:Obra, numero_contrato:LO-90-Y94-931037999-N-161-2023, contratista:J.S PROYECCIONES Y DISEÑOS DEL SURESTE, S.A. DE C.V., convocante:INSTITUTO PARA EL DESARROLLO Y CERTIFICACIÓN DE LA INFRAESTRUCTURA FÍSICA EDUCATIVA Y ELÉCTRICA DE YUCATÁN, monto:1099627.0, importe_modificado:1099627.0}}</t>
  </si>
  <si>
    <t>YUC230302266747</t>
  </si>
  <si>
    <t>{ff1: {ciclo_recurso:2022, ramo:33, modalidad:I, prog_pres:8, tipo_recurso:FIDEICOMISOS, monto:1058331.56, modificado:1058331.56}}</t>
  </si>
  <si>
    <t>MEJORAMIENTO DEL COLEGIO DE BACHILLERES PLANTEL AKIL,UBICADA EN LA LOCALIDAD Y MUNICIPIO DE AKIL, YUCATÁN,CCT.31ECB0018J</t>
  </si>
  <si>
    <t>ESCCIEN-009-2022</t>
  </si>
  <si>
    <t>{geo1: {cve_municipio:3, localidad:1, direccion:CALLE 17 CARRETERA A PENCUYUT, lon:-89.3372, lat:20.2722}}</t>
  </si>
  <si>
    <t>{ctto1: {tipo_obra:Obra, numero_contrato:LO-90-Y94-931037999-N-164-2023, contratista:CONSTRUCCIONES, MANTENIMIENTOS Y REMODELACIONES DEL SURESTE, S.A. DE C.V., convocante:INSTITUTO PARA EL DESARROLLO Y CERTIFICACIÓN DE LA INFRAESTRUCTURA FÍSICA EDUCATIVA Y ELÉCTRICA DE YUCATÁN, monto:969842.77, importe_modificado:969842.77}}</t>
  </si>
  <si>
    <t>YUC230302266756</t>
  </si>
  <si>
    <t>{ff1: {ciclo_recurso:2022, ramo:33, modalidad:I, prog_pres:8, tipo_recurso:FIDEICOMISOS, monto:1400000.0, modificado:1400000.0}}</t>
  </si>
  <si>
    <t>MEJORAMIENTO DE TELEBACHILLERATO COMUNITARIO DE YOKDZONOT PRESENTADO, UBICADA EN LA LOCALIDAD DE YOKDZONOT PRESENTADO, MUNICIPIO DE TEMOZÓN, YUCATÁN, CCT. 31ETK0113L</t>
  </si>
  <si>
    <t>ESCCIEN-011-2022</t>
  </si>
  <si>
    <t>{geo1: {cve_municipio:85, localidad:285, direccion:yokdzonot presentado, lon:-87.856038, lat:20.937749}}</t>
  </si>
  <si>
    <t>{ctto1: {tipo_obra:Obra, numero_contrato:LO-90-Y94-931037999-N-166-2023, contratista:INFRAESTRUCTURA COMERCIAL Y OBRAS, S.A. DE C.V., convocante:INSTITUTO PARA EL DESARROLLO Y CERTIFICACIÓN DE LA INFRAESTRUCTURA FÍSICA EDUCATIVA Y ELÉCTRICA DE YUCATÁN, monto:1279904.5, importe_modificado:1279904.5}}</t>
  </si>
  <si>
    <t>YUC230302266770</t>
  </si>
  <si>
    <t>{ff1: {ciclo_recurso:2022, ramo:33, modalidad:I, prog_pres:8, tipo_recurso:FIDEICOMISOS, monto:3197870.99, modificado:3197870.99}}</t>
  </si>
  <si>
    <t>MEJORAMIENTO DE LA UNIVERSIDAD DE ORIENTE, UBICADA EN LA LOCALIDAD Y MUNICIPIO DE VALLADOLID, YUCATÁN, CCT 31MSU0200G</t>
  </si>
  <si>
    <t>ESCCIEN-013-2022</t>
  </si>
  <si>
    <t>{geo1: {cve_municipio:102, localidad:1, direccion:Av. Chanyokdzonot Tablaje Catastral Tablaje Catastral, lon:-88.18686, lat:20.71021}}</t>
  </si>
  <si>
    <t>{ctto1: {tipo_obra:Obra, numero_contrato:LO-90-Y94-931037999-N-168-2023, contratista:SEINTEC DEL MAYAB, S.A. DE C.V., convocante:INSTITUTO PARA EL DESARROLLO Y CERTIFICACIÓN DE LA INFRAESTRUCTURA FÍSICA EDUCATIVA Y ELÉCTRICA DE YUCATÁN, monto:2898962.54, importe_modificado:2898962.54}}</t>
  </si>
  <si>
    <t>ESCCIEN-001-2022</t>
  </si>
  <si>
    <t>YUC230302266684</t>
  </si>
  <si>
    <t>{ff1: {ciclo_recurso:2022, ramo:33, modalidad:I, prog_pres:7, tipo_recurso:FIDEICOMISOS, monto:1916706.0, modificado:1916706.0}}</t>
  </si>
  <si>
    <t>MEJORAMIENTO DE LA ESCUELA PREESCOLAR TUMBEN LOL, UBICADA EN LA LOCALIDAD Y MUNICIPIO DE MÉRIDA, YUCATÁN, CCT. 31DJN0208Q.</t>
  </si>
  <si>
    <t>{geo1: {cve_municipio:50, localidad:1, direccion:CALLE 102, S/N , COLONIA NUEVA MULSAY , lon:-89.64959, lat:20.95868}}</t>
  </si>
  <si>
    <t>{ctto1: {tipo_obra:Obra, numero_contrato:LO-90-Y94-931037999-N-156-2023, contratista:FECA CONSTRUCTORA, S.A. DE C.V., convocante:INSTITUTO PARA EL DESARROLLO Y CERTIFICACIÓN DE LA INFRAESTRUCTURA FÍSICA EDUCATIVA Y ELÉCTRICA DE YUCATÁN, monto:1749996.1, importe_modificado:1749996.1}}</t>
  </si>
  <si>
    <t>YUC230302266750</t>
  </si>
  <si>
    <t>{ff1: {ciclo_recurso:2022, ramo:33, modalidad:I, prog_pres:8, tipo_recurso:FIDEICOMISOS, monto:1430000.0, modificado:1430000.0}}</t>
  </si>
  <si>
    <t>MEJORAMIENTO DEL CENTRO DE ESTUDIOS TECNOLÓGICOS INDUSTRIAL Y DE SERVICIOS NO. 112, UBICADA EN LA LOCALIDAD Y MUNICIPIO DE MÉRIDA, YUCATÁN, CCT. 31DCT0390G</t>
  </si>
  <si>
    <t>ESCCIEN-010-2022</t>
  </si>
  <si>
    <t>{geo1: {cve_municipio:50, localidad:1, direccion:CALLE 55 NO. 728, PACABTÚN, lon:-89.59015, lat:20.96992}}</t>
  </si>
  <si>
    <t>{ctto1: {tipo_obra:Obra, numero_contrato:LO-90-Y94-931037999-N-165-2023, contratista:COMERCIAL PVM S.A. DE C.V., convocante:INSTITUTO PARA EL DESARROLLO Y CERTIFICACIÓN DE LA INFRAESTRUCTURA FÍSICA EDUCATIVA Y ELÉCTRICA DE YUCATÁN, monto:1303076.31, importe_modificado:1303076.31}}</t>
  </si>
  <si>
    <t>YUC230302266773</t>
  </si>
  <si>
    <t>{ff1: {ciclo_recurso:2022, ramo:33, modalidad:I, prog_pres:8, tipo_recurso:FIDEICOMISOS, monto:2589268.0, modificado:2589268.0}}</t>
  </si>
  <si>
    <t>MEJORAMIENTO DE LA UNIVERSIDAD POLITÉCNICA DE YUCATÁN, UBICADA EN LA LOCALIDAD Y MUNICIPIO DE UCÚ, YUCATÁN, CCT. 31EPO0630G</t>
  </si>
  <si>
    <t>ESCCIEN-014-2022</t>
  </si>
  <si>
    <t>{geo1: {cve_municipio:100, localidad:1, direccion:TABLAJE CATASTRAL 7193, CARRETERA MÉRIDA-TETIZ KM. 4.5, lon:-89.73718, lat:20.98918}}</t>
  </si>
  <si>
    <t>{ctto1: {tipo_obra:Obra, numero_contrato:LO-90-Y94-931037999-N-169-2023, contratista:CONSTRUCTORA ADITIMPER, S.A. DE C.V., convocante:INSTITUTO PARA EL DESARROLLO Y CERTIFICACIÓN DE LA INFRAESTRUCTURA FÍSICA EDUCATIVA Y ELÉCTRICA DE YUCATÁN, monto:2399890.31, importe_modificado:2399890.31}}</t>
  </si>
  <si>
    <t>DESTINO DEL GASTO</t>
  </si>
  <si>
    <t>YUC230402337473</t>
  </si>
  <si>
    <t>MEJORAMIENTO DE TELEBACHILLERATO COMUNITARIO DE BENITO JUÁREZ, UBICADO EN LA LOCALIDAD DE BENITO JUÁREZ, MUNICIPIO DE TEKAX, YUCATÁ, CCT. 31ETK0163T</t>
  </si>
  <si>
    <t>ESCCIEN-015-2022</t>
  </si>
  <si>
    <t>{geo1: {cve_municipio:79, localidad:85, direccion:BENITO JUAREZ TEKAX, lon:-89.497888, lat:19.921886}}</t>
  </si>
  <si>
    <t>{ctto1: {tipo_obra:Obra, numero_contrato:LO-90-Y94-931037999-N-254-2023, contratista:DESARROLLO, CONSTRUCCIÓN Y DISEÑO, S.A. DE C.V., convocante:INSTITUTO PARA EL DESARROLLO Y CERTIFICACIÓN DE LA INFRAESTRUCTURA FÍSICA EDUCATIVA Y ELÉCTRICA DE YUCATÁN, monto:1304231.07, importe_modificado:1304231.07}}</t>
  </si>
  <si>
    <t>{meta1: {unidad_medida:Lote, avance:1.0}}</t>
  </si>
  <si>
    <t>{ff1: {ciclo_recurso:2022, ramo:33, modalidad:I, prog_pres:8, tipo_recurso:FIDEICOMISOS, monto:4378853.0, modificado:4379122.78}}</t>
  </si>
  <si>
    <t>YUC210101887801</t>
  </si>
  <si>
    <t>{ff1: {ciclo_recurso:2018, ramo:33, modalidad:I, prog_pres:8, tipo_recurso:FIDEICOMISOS, monto:1.3E7, modificado:1.374132524E7}}</t>
  </si>
  <si>
    <t>MEJORAMIENTO EN LA ESCUELA UNIVERSIDAD DE LAS ARTES DE YUCATÁN 31MSU0039U, UBICADA EN LA LOCALIDAD Y MUNICPIO DE MÉRIDA.</t>
  </si>
  <si>
    <t>INSTITUTO PARA EL DESARROLLO Y CERTIFICACIÓN DE LA INFRAESTRUCTURA FÍSICA EDUCATIVA Y ELÉCTRICA DE YUCATÁN</t>
  </si>
  <si>
    <t>ESCCIEN-086-18</t>
  </si>
  <si>
    <t>N</t>
  </si>
  <si>
    <t>{geo1: {cve_municipio:50, localidad:1, direccion:Calle 55 435, Centro, 97000 Mérida, Yuc., México, lon:-89.6133599, lat:20.9694554}}</t>
  </si>
  <si>
    <t>{ctto1: {tipo_obra:Obra, numero_contrato:LO-931037999-E407-2020, contratista:PROMOLOGISTICS S.A. DE C.V., convocante:INSTITUTO PARA EL DESARROLLO Y CERTIFICACIÓN DE LA INFRAESTRUCTURA FÍSICA EDUCATIVA Y ELÉCTRICA DE YUCATÁN, monto:1.206337254E7, importe_modificado:1.206337254E7}, ctto2: {tipo_obra:Obra, numero_contrato:LO-931037999-E203-2022, contratista:CONSTRUCCIONES TRESOB, S.A. DE C.V. CTR17020124I, convocante:INSTITUTO PARA EL DESARROLLO Y CERTIFICACIÓN DE LA INFRAESTRUCTURA FÍSICA EDUCATIVA Y ELÉCTRICA DE YUCATÁN, monto:1149440.18, importe_modificado:1149440.18}}</t>
  </si>
  <si>
    <t>YUC220102063529</t>
  </si>
  <si>
    <t>{ff1: {ciclo_recurso:2017, ramo:33, modalidad:I, prog_pres:7, tipo_recurso:FIDEICOMISOS, monto:1850000.0, modificado:1850000.0}}</t>
  </si>
  <si>
    <t>MEJORAMIENTO EN LA PRIMARIA MIGUEL ANGEL SALCEDO INZUNZA 31DPR1724Z, UBICADA EN LA LOCALIDAD DE KANASÍN, MUNICIPIO DE KANASÍN.</t>
  </si>
  <si>
    <t>CIEN193-2017</t>
  </si>
  <si>
    <t>{geo1: {cve_municipio:41, localidad:1, direccion:CALLE 58B, lon:-89.578434, lat:20.922202}}</t>
  </si>
  <si>
    <t>{ctto1: {tipo_obra:Obra, numero_contrato:LO-931037999-E037-2022, contratista:RIEGOS ESPECIALIZADOS DEL SURESTE, S.A. DE C.V., convocante:INSTITUTO PARA EL DESARROLLO Y CERTIFICACIÓN DE LA INFRAESTRUCTURA FÍSICA EDUCATIVA Y ELÉCTRICA DE YUCATÁN, monto:1523791.31, importe_modificado:1776000.0}}</t>
  </si>
  <si>
    <t>YUC220202086332</t>
  </si>
  <si>
    <t>{ff1: {ciclo_recurso:2015, ramo:33, modalidad:I, prog_pres:7, tipo_recurso:FIDEICOMISOS, monto:16964.53, modificado:16964.53}, ff2: {ciclo_recurso:2016, ramo:33, modalidad:I, prog_pres:7, tipo_recurso:FIDEICOMISOS, monto:1999910.91, modificado:1999910.91}}</t>
  </si>
  <si>
    <t>TECHUMBRE Y MEJORAMIENTO DE LA ESCUELA PRIMARIA RITA ARACELLY MOGUEL GAMBOA UBICADA EN LA LOCALIDAD Y MUNICIPIO DE MÉRIDA, YUCATÁN, CCT 31DPR0144M</t>
  </si>
  <si>
    <t>INSTITUTO PARA EL DESARROLLO Y CERTIFICACIÓN DE LA INFRAESTRUCTURA FISICA EDUCATIVA Y ELÉCTRICA DE YUCATÁN</t>
  </si>
  <si>
    <t>{meta1: {unidad_medida:Lote, meta:1.0, meta_modificada:1.0}, meta2: {unidad_medida:Metros Cuadrados, meta:169.0, meta_modificada:169.0}}</t>
  </si>
  <si>
    <t>{geo1: {cve_municipio:50, localidad:1, direccion:CALLE 35 POR 16 MELCHOR OCAMPO, lon:-89.56641, lat:20.97584}}</t>
  </si>
  <si>
    <t>{ctto1: {tipo_obra:Obra, numero_contrato:LO-931037999-E115-2022, contratista:AMLI INGENIERÍA SUSTENTABLE, S.A. DE C.V., convocante:INSTITUTO PARA EL DESARROLLO Y CERTIFICACIÓN DE LA INFRAESTRUCTURA FÍSICA EDUCATIVA Y ELÉCTRICA DE YUCATÁN, monto:1900413.81, importe_modificado:1900413.81}}</t>
  </si>
  <si>
    <t>{meta1: {unidad_medida:Lote, avance:1.0}, meta2: {unidad_medida:Metros Cuadrados, avance:169.0}}</t>
  </si>
  <si>
    <t>YUC220202086350</t>
  </si>
  <si>
    <t>MANTENIMIENTO CORRECTIVO DE LA ESCUELA PREESCOLAR OCTAVIO PAZ UBICADA EN LA LOCALIDAD Y MUNICIPIO DE KANASÍN,YUCATÁN, CCT 31DJN2033E.</t>
  </si>
  <si>
    <t>ESCCIEN-191-16-22</t>
  </si>
  <si>
    <t>{geo1: {cve_municipio:41, localidad:1, direccion:CALLE 46 S/N CP 97370 COLONIA CUAUHTEMOC, lon:-89.574383, lat:20.928154}}</t>
  </si>
  <si>
    <t>{ctto1: {tipo_obra:Obra, numero_contrato:LO-931037999-E044-2022, contratista:ARVERAL DISEÑO Y CONSTRUCCIÓN, S.C.P., convocante:INSTITUTO PARA EL DESARROLLO Y CERTIFICACIÓN DE LA INFRAESTRUCTURA FÍSICA EDUCATIVA Y ELÉCTRICA DE YUCATÁN, monto:879972.03, importe_modificado:879972.03}}</t>
  </si>
  <si>
    <t>YUC210101887630</t>
  </si>
  <si>
    <t>{ff1: {ciclo_recurso:2017, ramo:33, modalidad:I, prog_pres:7, tipo_recurso:FIDEICOMISOS, monto:1100000.0, modificado:1100000.0}}</t>
  </si>
  <si>
    <t>TECHUMBRE EN EL PREESCOLAR BENITO JUÁREZ GARCÍA 31DCC0199J, UBICADA EN LA LOCALIDAD ALFONSO CASO, MUNICIPIO DE TEKAX.</t>
  </si>
  <si>
    <t>CIEN190-2017</t>
  </si>
  <si>
    <t>{meta1: {unidad_medida:Metros Cuadrados, meta:240.0, meta_modificada:240.0}}</t>
  </si>
  <si>
    <t>{geo1: {cve_municipio:79, localidad:9, direccion:Unnamed Road, Yucatán, México, lon:-89.14804995, lat:20.0777894}}</t>
  </si>
  <si>
    <t>{ctto1: {tipo_obra:Obra, numero_contrato:LO-931037999-E396-2020, contratista:GRAZZO CONSTRUCCIONES, S.A. DE C.V., convocante:INSTITUTO PARA EL DESARROLLO Y CERTIFICACIÓN DE LA INFRAESTRUCTURA FÍSICA EDUCATIVA Y ELÉCTRICA DE YUCATÁN, monto:902869.37, importe_modificado:902869.37}}</t>
  </si>
  <si>
    <t>{meta1: {unidad_medida:Metros Cuadrados, avance:240.0}}</t>
  </si>
  <si>
    <t>YUC230302266850</t>
  </si>
  <si>
    <t>{ff1: {ciclo_recurso:2018, ramo:33, modalidad:I, prog_pres:7, tipo_recurso:FIDEICOMISOS, monto:957405.45, modificado:957405.45}}</t>
  </si>
  <si>
    <t>MEJORAMIENTO DE LA ESCUELA PRIMARIA JOSÉ TRINIDAD MÉNDEZ (2DA ETAPA), UBICADA EN LA LOCALIDAD DE CHELEM, MUNICIPIO DE PROGRESO, YUCATÁN, CCT 31EPR0131H</t>
  </si>
  <si>
    <t>ESCCIEN-005-2018</t>
  </si>
  <si>
    <t>{geo1: {cve_municipio:59, localidad:3, direccion:CALLE 23, NÚMERO 53, lon:-89.73809, lat:21.26854}}</t>
  </si>
  <si>
    <t>{ctto1: {tipo_obra:Obra, numero_contrato:LO-90-Y94-931037999-N-155-2023, contratista:CONSTRUCTORA DOVIZA, S.A. DE C.V., convocante:INSTITUTO PARA EL DESARROLLO Y CERTIFICACIÓN DE LA INFRAESTRUCTURA FÍSICA EDUCATIVA Y ELÉCTRICA DE YUCATÁN, monto:879241.16, importe_modificado:879241.16}}</t>
  </si>
  <si>
    <t>YUC220102063110</t>
  </si>
  <si>
    <t>{ff1: {ciclo_recurso:2018, ramo:33, modalidad:I, prog_pres:8, tipo_recurso:FIDEICOMISOS, monto:4000000.0, modificado:4001482.3}}</t>
  </si>
  <si>
    <t>MEJORAMIENTO DE ESPACIOS EN LA ESCUELA UNIVERSIDAD TECNOLOGICA METROPOLITANA UBICADA EN LA LOCALIDAD Y MUNICIPIO DE MÉRIDA YUCATÁN, CCT 31MSU0026Q</t>
  </si>
  <si>
    <t>ESCCIEN-0102-18</t>
  </si>
  <si>
    <t>{meta1: {unidad_medida:Lote, meta:1.0, meta_modificada:2.0}}</t>
  </si>
  <si>
    <t>{geo1: {cve_municipio:50, localidad:1, direccion:CIRCUITO COLONIAS, SANTA ROSA, lon:-89.616016, lat:20.938525}}</t>
  </si>
  <si>
    <t>{ctto1: {tipo_obra:Adquisiciones, numero_contrato:LA-931037999-E1-2022, contratista:HARVEST OPERADORA, S.A. DE C.V., convocante:INSTITUTO PARA EL DESARROLLO Y CERTIFICACIÓN DE LA INFRAESTRUCTURA FÍSICA EDUCATIVA Y ELÉCTRICA DE YUCATÁN, monto:2838731.8, importe_modificado:2838731.8}, ctto2: {tipo_obra:Obra, numero_contrato:LO-931037999-E016-2022, contratista:DARSICO, S.A. DE C.V., convocante:INSTITUTO PARA EL DESARROLLO Y CERTIFICACIÓN DE LA INFRAESTRUCTURA FÍSICA EDUCATIVA Y ELÉCTRICA DE YUCATÁN, monto:859838.56, importe_modificado:1049201.22}}</t>
  </si>
  <si>
    <t>{meta1: {unidad_medida:Lote, avance:2.0}}</t>
  </si>
  <si>
    <t>YUC230302266780</t>
  </si>
  <si>
    <t>MEJORAMIENTO DE LA ESCUELA SECUNDARIA TÉCNICA NO.2, UBICADA EN LA LOCALIDAD Y MUNICIPIO DE MÉRIDA,YUCATÁN, CCT 31DST0002Z</t>
  </si>
  <si>
    <t>ESCCIEN-001-2018</t>
  </si>
  <si>
    <t>{geo1: {cve_municipio:50, localidad:1, direccion:CALLE 60, S/N , COLONIA LOMA BONITA XCUMPICH, lon:-89.62616, lat:21.02339}}</t>
  </si>
  <si>
    <t>{ctto1: {tipo_obra:Obra, numero_contrato:LO-90-Y94-931037999-N-151-2023, contratista:FREYCO MÉXICO, S.A. DE C.V., convocante:INSTITUTO PARA EL DESARROLLO Y CERTIFICACIÓN DE LA INFRAESTRUCTURA FÍSICA EDUCATIVA Y ELÉCTRICA DE YUCATÁN, monto:2493723.89, importe_modificado:2493723.89}}</t>
  </si>
  <si>
    <t>YUC210101887625</t>
  </si>
  <si>
    <t>TECHUMBRE EN LA PRIMARIA JUAN PABLO SABIDO SOSA 31EPR0228T, UBICADA EN LA LOCALIDAD DE MÉRIDA, MUNICIPIO DE MÉRIDA.</t>
  </si>
  <si>
    <t>CIEN189-2017</t>
  </si>
  <si>
    <t>{meta1: {unidad_medida:Metros Cuadrados, meta:349.5, meta_modificada:349.5}}</t>
  </si>
  <si>
    <t>{geo1: {cve_municipio:50, localidad:1, direccion:Calle 46, Lindavista, Mérida, Yuc., México, lon:-89.6596047, lat:21.00874}}</t>
  </si>
  <si>
    <t>{ctto1: {tipo_obra:Obra, numero_contrato:LO-931037999-E392-2020, contratista:JOSE ASUNCIÓN CASTRO ENCALADA, convocante:INSTITUTO PARA EL DESARROLLO Y CERTIFICACIÓN DE LA INFRAESTRUCTURA FÍSICA EDUCATIVA Y ELÉCTRICA DE YUCATÁN, monto:829737.39, importe_modificado:829737.39}}</t>
  </si>
  <si>
    <t>{meta1: {unidad_medida:Metros Cuadrados, avance:349.5}}</t>
  </si>
  <si>
    <t>{1887625/proyecto_PROCESO}</t>
  </si>
  <si>
    <t>YUC220102064044</t>
  </si>
  <si>
    <t>{ff1: {ciclo_recurso:2018, ramo:33, modalidad:I, prog_pres:7, tipo_recurso:FIDEICOMISOS, monto:1750000.0, modificado:1750000.0}}</t>
  </si>
  <si>
    <t>MEJORAMIENTO EN LA SECUNDARIA TÉCNICA NUM. 26 31DST0029G, UBICADA EN LA LOCALIDAD DE MÉRIDA, MUNICIPIO DE MÉRIDA.</t>
  </si>
  <si>
    <t>CIEN192-2017</t>
  </si>
  <si>
    <t>{geo1: {cve_municipio:50, localidad:1, direccion:CALLE 48, lon:-89.618512, lat:20.918425}}</t>
  </si>
  <si>
    <t>{ctto1: {tipo_obra:Obra, numero_contrato:LO-931037999-E021-2022, contratista:PISOS ESTAMPADOS DEL MAYAB S.A. DE C.V., convocante:INSTITUTO PARA EL DESARROLLO Y CERTIFICACIÓN DE LA INFRAESTRUCTURA FÍSICA EDUCATIVA Y ELÉCTRICA DE YUCATÁN, monto:1593714.71, importe_modificado:1682690.22}}</t>
  </si>
  <si>
    <t>YUC220202086727</t>
  </si>
  <si>
    <t>{ff1: {ciclo_recurso:2017, ramo:33, modalidad:I, prog_pres:7, tipo_recurso:FIDEICOMISOS, monto:1484620.78, modificado:1484620.78}}</t>
  </si>
  <si>
    <t>MEJORAMIENTO DE LA ESCUELA PREESCOLAR MÉRIDA UBICADA EN LA LOCALIDAD Y MUNICIPIO DE KANASÍN, YUCATÁN, CCT 31DJN0232Q</t>
  </si>
  <si>
    <t>CIEN209-2017</t>
  </si>
  <si>
    <t>{geo1: {cve_municipio:50, localidad:1, direccion:CALLE 25 S/N COLONIA LEONA VICARIO 97370, lon:-89.600974, lat:20.909789}}</t>
  </si>
  <si>
    <t>{ctto1: {tipo_obra:Obra, numero_contrato:LO-931037999-E117-2022, contratista:URBANIKA HR, S.A. DE C.V., convocante:INSTITUTO PARA EL DESARROLLO Y CERTIFICACIÓN DE LA INFRAESTRUCTURA FÍSICA EDUCATIVA Y ELÉCTRICA DE YUCATÁN, monto:1179879.98, importe_modificado:1179879.98}}</t>
  </si>
  <si>
    <t>YUC200401879664</t>
  </si>
  <si>
    <t>{ff1: {ciclo_recurso:2017, ramo:33, modalidad:I, prog_pres:7, tipo_recurso:FIDEICOMISOS, monto:1750000.0, modificado:1750000.0}}</t>
  </si>
  <si>
    <t>TECHUMBRE EN LA SECUNDARIA EDMUNDO VILLALVA RODRÍGUEZ 31DES2001W, UBICADA EN LA LOCALIDAD DE MÉRIDA, MUNICIPIO DE MÉRIDA.</t>
  </si>
  <si>
    <t>Mérida</t>
  </si>
  <si>
    <t>CIEN187-2017</t>
  </si>
  <si>
    <t>{meta1: {unidad_medida:Metros Cuadrados, meta:608.0, meta_modificada:608.0}}</t>
  </si>
  <si>
    <t>{geo1: {cve_municipio:50, localidad:1, direccion:Calle 84 559, Centro, 97000 Mérida, Yuc., México, lon:-89.6403265, lat:20.96172014}}</t>
  </si>
  <si>
    <t>{ctto1: {tipo_obra:Obra, numero_contrato:LO-931037999-E240-2020, contratista:RAUL JOSE ROCHE LARA, convocante:INSTITUTO PARA EL DESARROLLO Y CERTIFICACIÓN DE LA INFRAESTRUCTURA FÍSICA EDUCATIVA Y ELÉCTRICA DE YUCATÁN, monto:1700623.2, importe_modificado:1749999.82}}</t>
  </si>
  <si>
    <t>{meta1: {unidad_medida:Metros Cuadrados, avance:608.0}}</t>
  </si>
  <si>
    <t>YUC210101887824</t>
  </si>
  <si>
    <t>{ff1: {ciclo_recurso:2017, ramo:33, modalidad:I, prog_pres:8, tipo_recurso:FIDEICOMISOS, monto:3143131.67, modificado:3280254.75}}</t>
  </si>
  <si>
    <t>Adecuación de espacios, soluciones acústicas y refuerzos estructurales en la Universidad de las Artes de yucatán (Escuela Superior de Artes de Yucatán)</t>
  </si>
  <si>
    <t>CIEN157-2017</t>
  </si>
  <si>
    <t>{ctto1: {tipo_obra:Obra, numero_contrato:LO-931037999-E202-2022, contratista:CONSTRUCTORA LUBORO S.A. DE C.V., convocante:INSTITUTO PARA EL DESARROLLO Y CERTIFICACIÓN DE LA INFRAESTRUCTURA FÍSICA EDUCATIVA Y ELÉCTRICA DE YUCATÁN, monto:262382.95, importe_modificado:262382.95}, ctto2: {tipo_obra:Obra, numero_contrato:LO-931037999-E408-2020, contratista:Promologistics S.A. de C.V., convocante:INSTITUTO PARA EL DESARROLLO Y CERTIFICACIÓN DE LA INFRAESTRUCTURA FÍSICA EDUCATIVA Y ELÉCTRICA DE YUCATÁN, monto:3022241.99, importe_modificado:3022241.99}}</t>
  </si>
  <si>
    <t>YUC220202086733</t>
  </si>
  <si>
    <t>{ff1: {ciclo_recurso:2017, ramo:33, modalidad:I, prog_pres:8, tipo_recurso:FIDEICOMISOS, monto:3792468.22, modificado:3792468.22}}</t>
  </si>
  <si>
    <t>MEJORAMIENTO DE LA UNIVERSIDAD TECNOLÓGICA DEL MAYAB UBICADO EN LA LOCALIDAD Y MUNICIPIO DE PETO,YUCATÁN, CCT 31MSU0006C</t>
  </si>
  <si>
    <t>CIEN210-2017</t>
  </si>
  <si>
    <t>{geo1: {cve_municipio:58, localidad:1, direccion:CARRETERA FEDERAL PETO-SANTA ROSA KM 5 CP.97930, lon:-88.91561, lat:20.09574}}</t>
  </si>
  <si>
    <t>{ctto1: {tipo_obra:Obra, numero_contrato:LO-931037999-E118-2022, contratista:CUATRO CUADRANTES, S.A. DE C.V., convocante:INSTITUTO PARA EL DESARROLLO Y CERTIFICACIÓN DE LA INFRAESTRUCTURA FÍSICA EDUCATIVA Y ELÉCTRICA DE YUCATÁN, monto:3245999.77, importe_modificado:3245999.77}}</t>
  </si>
  <si>
    <t xml:space="preserve">CUARTO TRIMESTRE </t>
  </si>
  <si>
    <t>{ff1: {ciclo_recurso:2016, ramo:33, modalidad:I, prog_pres:7, tipo_recurso:FIDEICOMISOS, monto:1000000.0, modificado:658974.73}}</t>
  </si>
  <si>
    <t>{ff1: {ciclo_recurso:2018, ramo:33, modalidad:I, prog_pres:7, tipo_recurso:FIDEICOMISOS, monto:2600000.0, modificado:2593472.85}}</t>
  </si>
  <si>
    <t>{meta1: {unidad_medida:Lote, avance:0.98}}</t>
  </si>
  <si>
    <t>YUC240402515851</t>
  </si>
  <si>
    <t>{ff1: {ciclo_recurso:2023, ramo:33, modalidad:I, prog_pres:7, tipo_recurso:FIDEICOMISOS, monto:2000000.0, modificado:2000000.0}}</t>
  </si>
  <si>
    <t>MEJORAMIENTO DE LA ESCUELA SECUNDARIA RAMÓN LÓPEZ VELARDE, UBICADA EN LA LOCALIDAD DE POXILÁ, MUNICIPIO DE UMÁN, YUCATÁN,CCT. 31ETV0040P</t>
  </si>
  <si>
    <t>ESCCIEN-002-2023</t>
  </si>
  <si>
    <t>{geo1: {cve_municipio:101, localidad:11, direccion:POXILÁ, lon:-89.807379, lat:20.818757}}</t>
  </si>
  <si>
    <t>{ctto1: {tipo_obra:Obra, numero_contrato:LO-90-Y94-931037999-N-241-2024, contratista:JALANISO, S.A. DE C.V., convocante:INSTITUTO PARA EL DESARROLLO Y CERTIFICACIÓN DE LA INFRAESTRUCTURA FÍSICA EDUCATIVA Y ELÉCTRICA DE YUCATÁN, monto:1921906.07, importe_modificado:1921906.07}}</t>
  </si>
  <si>
    <t>{meta1: {unidad_medida:Lote, avance:0.0}}</t>
  </si>
  <si>
    <t>Validado / Registrado avances</t>
  </si>
  <si>
    <t>YUC240402516009</t>
  </si>
  <si>
    <t>{ff1: {ciclo_recurso:2023, ramo:33, modalidad:I, prog_pres:7, tipo_recurso:FIDEICOMISOS, monto:450000.0, modificado:450000.0}}</t>
  </si>
  <si>
    <t>MANTENIMIENTO DE LA ESCUELA PRIMARIA SALVADOR ALVARADO, UBICADA EN LA LOCALIDAD DE SAN JOSÉ TZAL, MUNICIPIO DE MÉRIDA, YUCATÁN, CCT. 31EPR0087K</t>
  </si>
  <si>
    <t>ESCCIEN-005-2023</t>
  </si>
  <si>
    <t>{geo1: {cve_municipio:50, localidad:111, direccion:SAN JOSÉ TZAL, lon:-89.659967, lat:20.822029}}</t>
  </si>
  <si>
    <t>{ctto1: {tipo_obra:Obra, numero_contrato:LO-90-Y94-931037999-N-244-2024, contratista:ING. ALBERTO DE JESÚS GÓMEZ SULÚ, convocante:INSTITUTO PARA EL DESARROLLO Y CERTIFICACIÓN DE LA INFRAESTRUCTURA FÍSICA EDUCATIVA Y ELÉCTRICA DE YUCATÁN, monto:447174.23, importe_modificado:432692.31}}</t>
  </si>
  <si>
    <t>YUC240402516024</t>
  </si>
  <si>
    <t>{ff1: {ciclo_recurso:2023, ramo:33, modalidad:I, prog_pres:7, tipo_recurso:FIDEICOMISOS, monto:394686.06, modificado:394686.06}}</t>
  </si>
  <si>
    <t>MANTENIMIENTO DE LA ESCUELA PREESCOLAR IGNACIO ALLENDE, UBICADA EN LA LOCALIDAD Y MUNICIPIO DE TIZIMÍN, YUCATÁN, CCT. 31DJN0178M.</t>
  </si>
  <si>
    <t>ESCCIEN-006-2023</t>
  </si>
  <si>
    <t>{geo1: {cve_municipio:96, localidad:1, direccion:CALLE 45 NO.465 BENITO JUÁREZ TIZIMÍN, lon:-88.160612, lat:21.149866}}</t>
  </si>
  <si>
    <t>{ctto1: {tipo_obra:Obra, numero_contrato:LO-90-Y94-931037999-N-245-2024, contratista:ING. JUAN DAVID OY ARCEO, convocante:INSTITUTO PARA EL DESARROLLO Y CERTIFICACIÓN DE LA INFRAESTRUCTURA FÍSICA EDUCATIVA Y ELÉCTRICA DE YUCATÁN, monto:378174.95, importe_modificado:378174.95}}</t>
  </si>
  <si>
    <t>YUC240402518032</t>
  </si>
  <si>
    <t>{ff1: {ciclo_recurso:2024, ramo:33, modalidad:I, prog_pres:7, tipo_recurso:FIDEICOMISOS, monto:21887.14, modificado:21887.14}}</t>
  </si>
  <si>
    <t>TRABAJOS DE MANTENIMIENTO EMERGENTE EN LA ESCUELA PRIMARIA JUAN ESCUTIA, CCT 31DPB2017C, EN LA LOCALIDAD Y MUNICIPIO DE CHICHIMILÁ</t>
  </si>
  <si>
    <t>Secretaría de Educación</t>
  </si>
  <si>
    <t>FAMEMERGENTE24-31DPB2017C_1094</t>
  </si>
  <si>
    <t>{geo1: {cve_municipio:21, localidad:1, direccion:conocido, lon:-88.21657, lat:20.63172}}</t>
  </si>
  <si>
    <t>{ctto1: {tipo_obra:Obra, numero_contrato:(H) IDE-24-MANT-DIRECTA-255, contratista:EDIYUC EDIFICACIONES YUCATAN, S.A. DE C.V., convocante:INSTITUTO PARA EL DESARROLLO Y CERTIFICACIÓN DE LA INFRAESTRUCTURA FÍSICA EDUCATIVA Y ELÉCTRICA DE YUCATÁN, monto:21887.14, importe_modificado:21887.14}}</t>
  </si>
  <si>
    <t>{obs1: {observación:Se devuelve a solicitud del ejecutor, de acuerdo al correo enviado el día 16/01/2025, trimestre:4.0, usuario:mariafarevalor, fecha:2025-01-16}, obs2: {observación:Se devuelve a solicitud del ejecutor, de acuerdo al correo enviado el día 16/01/2025, trimestre:4.0, usuario:mariafarevalor, fecha:2025-01-16}, obs3: {observación:Se devuelve a solicitud del ejecutor, de acuerdo al correo enviado el día 16/01/2025, trimestre:4.0, usuario:mariafarevalor, fecha:2025-01-16}, obs4: {observación:Se devuelve a solicitud del ejecutor, de acuerdo al correo enviado el día 16/01/2025, trimestre:4.0, usuario:mariafarevalor, fecha:2025-01-16}}</t>
  </si>
  <si>
    <t>YUC240402515823</t>
  </si>
  <si>
    <t>{ff1: {ciclo_recurso:2023, ramo:33, modalidad:I, prog_pres:7, tipo_recurso:FIDEICOMISOS, monto:1485346.48, modificado:1485346.48}}</t>
  </si>
  <si>
    <t>MEJORAMIENTO DE LA ESCUELA PRIMARIA RAFAEL MATOS ESCOBEDO, UBICADA EN LA LOCALIDAD Y MUNICIPIO DE MÉRIDA, YUCATÁN, CCT.31DPR0265Y</t>
  </si>
  <si>
    <t>ESCCIEN-001-2023</t>
  </si>
  <si>
    <t>{geo1: {cve_municipio:50, localidad:1, direccion:calle 100 sambula 97250, lon:-89.651081, lat:20.954901}}</t>
  </si>
  <si>
    <t>{ctto1: {tipo_obra:Obra, numero_contrato:LO-90-Y94-931037999-N-240-2024, contratista:CORPORATIVO DE INGENIERÍA CIVIL E INSTALACIONES, S.A. DE C.V., convocante:INSTITUTO PARA EL DESARROLLO Y CERTIFICACIÓN DE LA INFRAESTRUCTURA FÍSICA EDUCATIVA Y ELÉCTRICA DE YUCATÁN, monto:1426518.62, importe_modificado:1426518.62}}</t>
  </si>
  <si>
    <t>{obs1: {observación:solicitus ejecutora, trimestre:4.0, usuario:carlosmparraa, fecha:2025-01-19}}</t>
  </si>
  <si>
    <t>YUC240402515890</t>
  </si>
  <si>
    <t>MANTENIMIENTO DE LA ESCUELA SECUNDARIA TÉCNICA NÚM. 26, UBICADA EN LA LOCALIDAD Y MUNICIPIO DE MÉRIDA, YUCATÁN, CCT. 31DST0029G</t>
  </si>
  <si>
    <t>ESCCIEN-004-2023</t>
  </si>
  <si>
    <t>{geo1: {cve_municipio:50, localidad:1, direccion:CALLE 48 NO.538 SAN JOSE TECOH, lon:-89.624933, lat:20.916751}}</t>
  </si>
  <si>
    <t>{ctto1: {tipo_obra:Obra, numero_contrato:LO-90-Y94-931037999-N-243-2024, contratista:ING. GABRIEL GERARDO DE JESÚS LARA HERRERA, convocante:INSTITUTO PARA EL DESARROLLO Y CERTIFICACIÓN DE LA INFRAESTRUCTURA FÍSICA EDUCATIVA Y ELÉCTRICA DE YUCATÁN, monto:449946.7, importe_modificado:432692.31}}</t>
  </si>
  <si>
    <t>{meta1: {unidad_medida:Lote, avance:0.88}}</t>
  </si>
  <si>
    <t>YUC240402515863</t>
  </si>
  <si>
    <t>{ff1: {ciclo_recurso:2023, ramo:33, modalidad:I, prog_pres:8, tipo_recurso:FIDEICOMISOS, monto:3874119.81, modificado:3874119.81}}</t>
  </si>
  <si>
    <t>MEJORAMIENTO DE LA UNIVERSIDAD TECNOLÓGICA DEL PONIENTE (3ERA ETAPA), UBICADA EN LA LOCALIDAD Y MUNICIPIO DE MAXCANÚ, YUCATÁN, CCT. 31MSU0440F</t>
  </si>
  <si>
    <t>ESCCIEN-003-2023</t>
  </si>
  <si>
    <t>{geo1: {cve_municipio:48, localidad:1, direccion:CALLE 29 MAXCANU, lon:-90.00814, lat:20.57854}}</t>
  </si>
  <si>
    <t>{ctto1: {tipo_obra:Obra, numero_contrato:LO-90-Y94-931037999-N-242-2024, contratista:CONSTRUCCIONES E INGENIERÍA INNOVADORA DE YUCATÁN, S.A. DE C.V., convocante:INSTITUTO PARA EL DESARROLLO Y CERTIFICACIÓN DE LA INFRAESTRUCTURA FÍSICA EDUCATIVA Y ELÉCTRICA DE YUCATÁN, monto:3724976.95, importe_modificado:3724976.95}}</t>
  </si>
  <si>
    <t>{obs1: {observación:solicitud ejecutor, trimestre:4.0, usuario:carlosmparraa, fecha:2025-01-19}}</t>
  </si>
  <si>
    <t>YUC240402518271</t>
  </si>
  <si>
    <t>{ff1: {ciclo_recurso:2024, ramo:4, modalidad:E, prog_pres:12, tipo_recurso:FIDEICOMISOS, monto:25636.0, modificado:25636.0}}</t>
  </si>
  <si>
    <t>TRABAJOS DE MANTENIMIENTO EMERGENTE EN LA ESCUELA SECUNDARIA ONECIFORO BURGOS CONCHA, CCT 31EES0037W, EN LA LOCALIDAD Y MUNICIPIO DE TIXKOKOB</t>
  </si>
  <si>
    <t>FAMEMERGENTE24-31EES0037W_722</t>
  </si>
  <si>
    <t>{geo1: {cve_municipio:93, localidad:1, direccion:CALLE 12 S/N POR CALLE 37 Y CALLE 39, lon:-89.392039, lat:20.990519}}</t>
  </si>
  <si>
    <t>{ctto1: {tipo_obra:Obra, numero_contrato:(C) IDE-24-MANT-DIRECTA-267, contratista:PEMRA S. DE R.L. DE C.V., convocante:INSTITUTO PARA EL DESARROLLO Y CERTIFICACIÓN DE LA INFRAESTRUCTURA FÍSICA EDUCATIVA Y ELÉCTRICA DE YUCATÁN, monto:25636.0, importe_modificado:25636.0}}</t>
  </si>
  <si>
    <t>CYSFRE</t>
  </si>
  <si>
    <t>ESCUELAS AL CIEN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</si>
</sst>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2" borderId="0"/>
    <xf numFmtId="44" fontId="1" fillId="2" borderId="0" applyFont="0" applyFill="0" applyBorder="0" applyAlignment="0" applyProtection="0"/>
    <xf numFmtId="0" fontId="5" fillId="2" borderId="0"/>
  </cellStyleXfs>
  <cellXfs count="26">
    <xf numFmtId="0" fontId="0" fillId="0" borderId="0" xfId="0"/>
    <xf numFmtId="0" fontId="1" fillId="2" borderId="0" xfId="1"/>
    <xf numFmtId="0" fontId="4" fillId="3" borderId="2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44" fontId="1" fillId="2" borderId="0" xfId="1" applyNumberFormat="1"/>
    <xf numFmtId="0" fontId="4" fillId="2" borderId="7" xfId="1" applyFont="1" applyFill="1" applyBorder="1"/>
    <xf numFmtId="0" fontId="4" fillId="2" borderId="2" xfId="1" applyFont="1" applyFill="1" applyBorder="1"/>
    <xf numFmtId="0" fontId="4" fillId="2" borderId="2" xfId="1" applyFont="1" applyFill="1" applyBorder="1" applyAlignment="1">
      <alignment wrapText="1"/>
    </xf>
    <xf numFmtId="164" fontId="4" fillId="2" borderId="2" xfId="1" applyNumberFormat="1" applyFont="1" applyFill="1" applyBorder="1"/>
    <xf numFmtId="44" fontId="4" fillId="2" borderId="2" xfId="2" applyFont="1" applyFill="1" applyBorder="1"/>
    <xf numFmtId="0" fontId="4" fillId="2" borderId="8" xfId="1" applyFont="1" applyFill="1" applyBorder="1" applyAlignment="1">
      <alignment wrapText="1"/>
    </xf>
    <xf numFmtId="0" fontId="1" fillId="4" borderId="0" xfId="1" applyFill="1"/>
    <xf numFmtId="0" fontId="4" fillId="2" borderId="4" xfId="1" applyFont="1" applyFill="1" applyBorder="1"/>
    <xf numFmtId="0" fontId="4" fillId="2" borderId="5" xfId="1" applyFont="1" applyFill="1" applyBorder="1"/>
    <xf numFmtId="0" fontId="4" fillId="2" borderId="5" xfId="1" applyFont="1" applyFill="1" applyBorder="1" applyAlignment="1">
      <alignment wrapText="1"/>
    </xf>
    <xf numFmtId="164" fontId="4" fillId="2" borderId="5" xfId="1" applyNumberFormat="1" applyFont="1" applyFill="1" applyBorder="1"/>
    <xf numFmtId="44" fontId="4" fillId="2" borderId="5" xfId="2" applyFont="1" applyFill="1" applyBorder="1"/>
    <xf numFmtId="0" fontId="4" fillId="2" borderId="6" xfId="1" applyFont="1" applyFill="1" applyBorder="1" applyAlignment="1">
      <alignment wrapText="1"/>
    </xf>
    <xf numFmtId="44" fontId="4" fillId="2" borderId="0" xfId="1" applyNumberFormat="1" applyFont="1"/>
    <xf numFmtId="0" fontId="1" fillId="3" borderId="0" xfId="1" applyFill="1"/>
    <xf numFmtId="164" fontId="1" fillId="2" borderId="0" xfId="1" applyNumberFormat="1"/>
    <xf numFmtId="0" fontId="2" fillId="2" borderId="0" xfId="1" applyFont="1" applyAlignment="1">
      <alignment horizontal="center"/>
    </xf>
    <xf numFmtId="0" fontId="3" fillId="2" borderId="0" xfId="1" applyFont="1" applyAlignment="1">
      <alignment horizontal="center" vertical="center" wrapText="1"/>
    </xf>
    <xf numFmtId="0" fontId="3" fillId="2" borderId="1" xfId="1" applyFont="1" applyBorder="1" applyAlignment="1">
      <alignment horizontal="center" vertical="center" wrapText="1"/>
    </xf>
    <xf numFmtId="0" fontId="0" fillId="2" borderId="0" xfId="1" applyFont="1"/>
  </cellXfs>
  <cellStyles count="4">
    <cellStyle name="Moneda 2" xfId="2"/>
    <cellStyle name="Normal" xfId="0" builtinId="0"/>
    <cellStyle name="Normal 2" xfId="1"/>
    <cellStyle name="Normal 3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tabSelected="1" zoomScale="80" zoomScaleNormal="80" workbookViewId="0">
      <pane ySplit="6" topLeftCell="A7" activePane="bottomLeft" state="frozen"/>
      <selection pane="bottomLeft" sqref="A1:AI1"/>
    </sheetView>
  </sheetViews>
  <sheetFormatPr baseColWidth="10" defaultRowHeight="15" x14ac:dyDescent="0.25"/>
  <cols>
    <col min="1" max="1" width="8" style="1" customWidth="1"/>
    <col min="2" max="2" width="7.5703125" style="1" customWidth="1"/>
    <col min="3" max="3" width="16.7109375" style="1" customWidth="1"/>
    <col min="4" max="6" width="0" style="1" hidden="1" customWidth="1"/>
    <col min="7" max="7" width="30.2851562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customWidth="1"/>
    <col min="17" max="20" width="0" style="1" hidden="1" customWidth="1"/>
    <col min="21" max="23" width="16.42578125" style="1" hidden="1" customWidth="1"/>
    <col min="24" max="25" width="10.85546875" style="1" customWidth="1"/>
    <col min="26" max="30" width="14.42578125" style="1" customWidth="1"/>
    <col min="31" max="31" width="43.140625" style="1" customWidth="1"/>
    <col min="32" max="32" width="11.42578125" style="1"/>
    <col min="33" max="33" width="11.42578125" style="1" hidden="1" customWidth="1"/>
    <col min="34" max="34" width="8.85546875" style="1" customWidth="1"/>
    <col min="35" max="35" width="8.5703125" style="1" customWidth="1"/>
    <col min="36" max="37" width="0" style="1" hidden="1" customWidth="1"/>
    <col min="38" max="16384" width="11.42578125" style="1"/>
  </cols>
  <sheetData>
    <row r="1" spans="1:37" ht="21" x14ac:dyDescent="0.35">
      <c r="A1" s="22" t="s">
        <v>285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</row>
    <row r="2" spans="1:37" ht="21" x14ac:dyDescent="0.35">
      <c r="A2" s="22" t="s">
        <v>124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7" ht="18.75" x14ac:dyDescent="0.25">
      <c r="AF3" s="23" t="s">
        <v>226</v>
      </c>
      <c r="AG3" s="23"/>
      <c r="AH3" s="23"/>
      <c r="AI3" s="23"/>
    </row>
    <row r="4" spans="1:37" ht="18.75" x14ac:dyDescent="0.25">
      <c r="AF4" s="24">
        <v>2024</v>
      </c>
      <c r="AG4" s="24"/>
      <c r="AH4" s="24"/>
      <c r="AI4" s="24"/>
    </row>
    <row r="5" spans="1:37" ht="39.75" customHeight="1" x14ac:dyDescent="0.2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 t="s">
        <v>0</v>
      </c>
      <c r="R5" s="2" t="s">
        <v>0</v>
      </c>
      <c r="S5" s="2" t="s">
        <v>0</v>
      </c>
      <c r="T5" s="2" t="s">
        <v>0</v>
      </c>
      <c r="U5" s="2" t="s">
        <v>0</v>
      </c>
      <c r="V5" s="2" t="s">
        <v>0</v>
      </c>
      <c r="W5" s="2" t="s">
        <v>0</v>
      </c>
      <c r="X5" s="2" t="s">
        <v>0</v>
      </c>
      <c r="Y5" s="2" t="s">
        <v>0</v>
      </c>
      <c r="Z5" s="2" t="s">
        <v>1</v>
      </c>
      <c r="AA5" s="2" t="s">
        <v>1</v>
      </c>
      <c r="AB5" s="2" t="s">
        <v>1</v>
      </c>
      <c r="AC5" s="2" t="s">
        <v>1</v>
      </c>
      <c r="AD5" s="2" t="s">
        <v>1</v>
      </c>
      <c r="AE5" s="2" t="s">
        <v>1</v>
      </c>
      <c r="AF5" s="2" t="s">
        <v>2</v>
      </c>
      <c r="AG5" s="2" t="s">
        <v>3</v>
      </c>
      <c r="AH5" s="2" t="s">
        <v>31</v>
      </c>
      <c r="AI5" s="2" t="s">
        <v>32</v>
      </c>
      <c r="AJ5" s="3" t="s">
        <v>38</v>
      </c>
      <c r="AK5" s="3" t="s">
        <v>38</v>
      </c>
    </row>
    <row r="6" spans="1:37" ht="39.75" customHeight="1" x14ac:dyDescent="0.25">
      <c r="A6" s="4" t="s">
        <v>5</v>
      </c>
      <c r="B6" s="4" t="s">
        <v>6</v>
      </c>
      <c r="C6" s="4" t="s">
        <v>4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34</v>
      </c>
      <c r="I6" s="4" t="s">
        <v>35</v>
      </c>
      <c r="J6" s="4" t="s">
        <v>36</v>
      </c>
      <c r="K6" s="4" t="s">
        <v>37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  <c r="Q6" s="4" t="s">
        <v>16</v>
      </c>
      <c r="R6" s="4" t="s">
        <v>17</v>
      </c>
      <c r="S6" s="4" t="s">
        <v>18</v>
      </c>
      <c r="T6" s="4" t="s">
        <v>19</v>
      </c>
      <c r="U6" s="4" t="s">
        <v>20</v>
      </c>
      <c r="V6" s="4" t="s">
        <v>21</v>
      </c>
      <c r="W6" s="4" t="s">
        <v>22</v>
      </c>
      <c r="X6" s="4" t="s">
        <v>23</v>
      </c>
      <c r="Y6" s="4" t="s">
        <v>33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4" t="s">
        <v>2</v>
      </c>
      <c r="AG6" s="4" t="s">
        <v>30</v>
      </c>
      <c r="AH6" s="4" t="s">
        <v>31</v>
      </c>
      <c r="AI6" s="4" t="s">
        <v>32</v>
      </c>
      <c r="AJ6" s="3" t="s">
        <v>39</v>
      </c>
      <c r="AK6" s="3" t="s">
        <v>40</v>
      </c>
    </row>
    <row r="7" spans="1:37" ht="68.25" customHeight="1" x14ac:dyDescent="0.25">
      <c r="A7" s="6">
        <v>2024</v>
      </c>
      <c r="B7" s="7">
        <v>4</v>
      </c>
      <c r="C7" s="7" t="s">
        <v>230</v>
      </c>
      <c r="D7" s="7" t="s">
        <v>41</v>
      </c>
      <c r="E7" s="7">
        <v>2000000</v>
      </c>
      <c r="F7" s="7" t="s">
        <v>231</v>
      </c>
      <c r="G7" s="8" t="s">
        <v>232</v>
      </c>
      <c r="H7" s="7">
        <v>31</v>
      </c>
      <c r="I7" s="7" t="s">
        <v>42</v>
      </c>
      <c r="J7" s="7">
        <v>0</v>
      </c>
      <c r="K7" s="7" t="s">
        <v>51</v>
      </c>
      <c r="L7" s="7" t="s">
        <v>43</v>
      </c>
      <c r="M7" s="7" t="s">
        <v>44</v>
      </c>
      <c r="N7" s="7" t="s">
        <v>45</v>
      </c>
      <c r="O7" s="7" t="s">
        <v>55</v>
      </c>
      <c r="P7" s="7" t="s">
        <v>233</v>
      </c>
      <c r="Q7" s="7" t="s">
        <v>57</v>
      </c>
      <c r="R7" s="7">
        <v>22</v>
      </c>
      <c r="S7" s="7">
        <v>20</v>
      </c>
      <c r="T7" s="7">
        <v>0</v>
      </c>
      <c r="U7" s="7" t="s">
        <v>49</v>
      </c>
      <c r="V7" s="7">
        <v>1</v>
      </c>
      <c r="W7" s="7" t="s">
        <v>234</v>
      </c>
      <c r="X7" s="9">
        <v>45621</v>
      </c>
      <c r="Y7" s="9">
        <v>45720</v>
      </c>
      <c r="Z7" s="10">
        <v>653448.06000000006</v>
      </c>
      <c r="AA7" s="10">
        <v>1998782.32</v>
      </c>
      <c r="AB7" s="10">
        <v>576571.81999999995</v>
      </c>
      <c r="AC7" s="10">
        <v>576571.81999999995</v>
      </c>
      <c r="AD7" s="10">
        <v>576571.81999999995</v>
      </c>
      <c r="AE7" s="8" t="s">
        <v>235</v>
      </c>
      <c r="AF7" s="8" t="s">
        <v>236</v>
      </c>
      <c r="AG7" s="7" t="s">
        <v>50</v>
      </c>
      <c r="AH7" s="8" t="s">
        <v>46</v>
      </c>
      <c r="AI7" s="11" t="s">
        <v>237</v>
      </c>
      <c r="AJ7" s="12" t="s">
        <v>48</v>
      </c>
      <c r="AK7" s="12" t="s">
        <v>48</v>
      </c>
    </row>
    <row r="8" spans="1:37" ht="68.25" customHeight="1" x14ac:dyDescent="0.25">
      <c r="A8" s="6">
        <v>2024</v>
      </c>
      <c r="B8" s="7">
        <v>4</v>
      </c>
      <c r="C8" s="7" t="s">
        <v>238</v>
      </c>
      <c r="D8" s="7" t="s">
        <v>41</v>
      </c>
      <c r="E8" s="7">
        <v>450000</v>
      </c>
      <c r="F8" s="7" t="s">
        <v>239</v>
      </c>
      <c r="G8" s="8" t="s">
        <v>240</v>
      </c>
      <c r="H8" s="7">
        <v>31</v>
      </c>
      <c r="I8" s="7" t="s">
        <v>42</v>
      </c>
      <c r="J8" s="7">
        <v>0</v>
      </c>
      <c r="K8" s="7" t="s">
        <v>51</v>
      </c>
      <c r="L8" s="7" t="s">
        <v>43</v>
      </c>
      <c r="M8" s="7" t="s">
        <v>44</v>
      </c>
      <c r="N8" s="7" t="s">
        <v>45</v>
      </c>
      <c r="O8" s="7" t="s">
        <v>55</v>
      </c>
      <c r="P8" s="7" t="s">
        <v>241</v>
      </c>
      <c r="Q8" s="7" t="s">
        <v>57</v>
      </c>
      <c r="R8" s="7">
        <v>162</v>
      </c>
      <c r="S8" s="7">
        <v>211</v>
      </c>
      <c r="T8" s="7">
        <v>0</v>
      </c>
      <c r="U8" s="7" t="s">
        <v>49</v>
      </c>
      <c r="V8" s="7">
        <v>1</v>
      </c>
      <c r="W8" s="7" t="s">
        <v>242</v>
      </c>
      <c r="X8" s="9">
        <v>45621</v>
      </c>
      <c r="Y8" s="9">
        <v>45680</v>
      </c>
      <c r="Z8" s="10">
        <v>147115.39000000001</v>
      </c>
      <c r="AA8" s="10">
        <v>450000</v>
      </c>
      <c r="AB8" s="10">
        <v>129807.69</v>
      </c>
      <c r="AC8" s="10">
        <v>129807.69</v>
      </c>
      <c r="AD8" s="10">
        <v>129807.69</v>
      </c>
      <c r="AE8" s="8" t="s">
        <v>243</v>
      </c>
      <c r="AF8" s="8" t="s">
        <v>236</v>
      </c>
      <c r="AG8" s="7" t="s">
        <v>50</v>
      </c>
      <c r="AH8" s="8" t="s">
        <v>46</v>
      </c>
      <c r="AI8" s="11" t="s">
        <v>237</v>
      </c>
      <c r="AJ8" s="12" t="s">
        <v>48</v>
      </c>
      <c r="AK8" s="12" t="s">
        <v>48</v>
      </c>
    </row>
    <row r="9" spans="1:37" ht="68.25" customHeight="1" x14ac:dyDescent="0.25">
      <c r="A9" s="6">
        <v>2024</v>
      </c>
      <c r="B9" s="7">
        <v>4</v>
      </c>
      <c r="C9" s="7" t="s">
        <v>244</v>
      </c>
      <c r="D9" s="7" t="s">
        <v>41</v>
      </c>
      <c r="E9" s="7">
        <v>394686.06</v>
      </c>
      <c r="F9" s="7" t="s">
        <v>245</v>
      </c>
      <c r="G9" s="8" t="s">
        <v>246</v>
      </c>
      <c r="H9" s="7">
        <v>31</v>
      </c>
      <c r="I9" s="7" t="s">
        <v>42</v>
      </c>
      <c r="J9" s="7">
        <v>0</v>
      </c>
      <c r="K9" s="7" t="s">
        <v>51</v>
      </c>
      <c r="L9" s="7" t="s">
        <v>43</v>
      </c>
      <c r="M9" s="7" t="s">
        <v>44</v>
      </c>
      <c r="N9" s="7" t="s">
        <v>45</v>
      </c>
      <c r="O9" s="7" t="s">
        <v>55</v>
      </c>
      <c r="P9" s="7" t="s">
        <v>247</v>
      </c>
      <c r="Q9" s="7" t="s">
        <v>57</v>
      </c>
      <c r="R9" s="7">
        <v>135</v>
      </c>
      <c r="S9" s="7">
        <v>121</v>
      </c>
      <c r="T9" s="7">
        <v>0</v>
      </c>
      <c r="U9" s="7" t="s">
        <v>49</v>
      </c>
      <c r="V9" s="7">
        <v>1</v>
      </c>
      <c r="W9" s="7" t="s">
        <v>248</v>
      </c>
      <c r="X9" s="9">
        <v>45621</v>
      </c>
      <c r="Y9" s="9">
        <v>45680</v>
      </c>
      <c r="Z9" s="10">
        <v>0</v>
      </c>
      <c r="AA9" s="10">
        <v>393301.95</v>
      </c>
      <c r="AB9" s="10">
        <v>113452.48</v>
      </c>
      <c r="AC9" s="10">
        <v>113452.48</v>
      </c>
      <c r="AD9" s="10">
        <v>0</v>
      </c>
      <c r="AE9" s="8" t="s">
        <v>249</v>
      </c>
      <c r="AF9" s="8" t="s">
        <v>236</v>
      </c>
      <c r="AG9" s="7" t="s">
        <v>50</v>
      </c>
      <c r="AH9" s="8" t="s">
        <v>46</v>
      </c>
      <c r="AI9" s="11" t="s">
        <v>237</v>
      </c>
      <c r="AJ9" s="12" t="s">
        <v>48</v>
      </c>
      <c r="AK9" s="12" t="s">
        <v>48</v>
      </c>
    </row>
    <row r="10" spans="1:37" ht="68.25" customHeight="1" x14ac:dyDescent="0.25">
      <c r="A10" s="6">
        <v>2024</v>
      </c>
      <c r="B10" s="7">
        <v>4</v>
      </c>
      <c r="C10" s="7" t="s">
        <v>258</v>
      </c>
      <c r="D10" s="7" t="s">
        <v>41</v>
      </c>
      <c r="E10" s="7">
        <v>1485346.48</v>
      </c>
      <c r="F10" s="7" t="s">
        <v>259</v>
      </c>
      <c r="G10" s="8" t="s">
        <v>260</v>
      </c>
      <c r="H10" s="7">
        <v>31</v>
      </c>
      <c r="I10" s="7" t="s">
        <v>42</v>
      </c>
      <c r="J10" s="7">
        <v>0</v>
      </c>
      <c r="K10" s="7" t="s">
        <v>51</v>
      </c>
      <c r="L10" s="7" t="s">
        <v>43</v>
      </c>
      <c r="M10" s="7" t="s">
        <v>44</v>
      </c>
      <c r="N10" s="7" t="s">
        <v>45</v>
      </c>
      <c r="O10" s="7" t="s">
        <v>55</v>
      </c>
      <c r="P10" s="7" t="s">
        <v>261</v>
      </c>
      <c r="Q10" s="7" t="s">
        <v>57</v>
      </c>
      <c r="R10" s="7">
        <v>136</v>
      </c>
      <c r="S10" s="7">
        <v>156</v>
      </c>
      <c r="T10" s="7">
        <v>0</v>
      </c>
      <c r="U10" s="7" t="s">
        <v>49</v>
      </c>
      <c r="V10" s="7">
        <v>1</v>
      </c>
      <c r="W10" s="7" t="s">
        <v>262</v>
      </c>
      <c r="X10" s="9">
        <v>45621</v>
      </c>
      <c r="Y10" s="9">
        <v>45720</v>
      </c>
      <c r="Z10" s="10">
        <v>485016.33</v>
      </c>
      <c r="AA10" s="10">
        <v>1483579.36</v>
      </c>
      <c r="AB10" s="10">
        <v>427955.59</v>
      </c>
      <c r="AC10" s="10">
        <v>427955.59</v>
      </c>
      <c r="AD10" s="10">
        <v>427955.59</v>
      </c>
      <c r="AE10" s="8" t="s">
        <v>263</v>
      </c>
      <c r="AF10" s="8" t="s">
        <v>236</v>
      </c>
      <c r="AG10" s="7" t="s">
        <v>50</v>
      </c>
      <c r="AH10" s="8" t="s">
        <v>46</v>
      </c>
      <c r="AI10" s="11" t="s">
        <v>237</v>
      </c>
      <c r="AJ10" s="12" t="s">
        <v>48</v>
      </c>
      <c r="AK10" s="12" t="s">
        <v>264</v>
      </c>
    </row>
    <row r="11" spans="1:37" ht="68.25" customHeight="1" x14ac:dyDescent="0.25">
      <c r="A11" s="6">
        <v>2024</v>
      </c>
      <c r="B11" s="7">
        <v>4</v>
      </c>
      <c r="C11" s="7" t="s">
        <v>265</v>
      </c>
      <c r="D11" s="7" t="s">
        <v>41</v>
      </c>
      <c r="E11" s="7">
        <v>450000</v>
      </c>
      <c r="F11" s="7" t="s">
        <v>239</v>
      </c>
      <c r="G11" s="8" t="s">
        <v>266</v>
      </c>
      <c r="H11" s="7">
        <v>31</v>
      </c>
      <c r="I11" s="7" t="s">
        <v>42</v>
      </c>
      <c r="J11" s="7">
        <v>0</v>
      </c>
      <c r="K11" s="7" t="s">
        <v>51</v>
      </c>
      <c r="L11" s="7" t="s">
        <v>43</v>
      </c>
      <c r="M11" s="7" t="s">
        <v>44</v>
      </c>
      <c r="N11" s="7" t="s">
        <v>45</v>
      </c>
      <c r="O11" s="7" t="s">
        <v>55</v>
      </c>
      <c r="P11" s="7" t="s">
        <v>267</v>
      </c>
      <c r="Q11" s="7" t="s">
        <v>57</v>
      </c>
      <c r="R11" s="7">
        <v>302</v>
      </c>
      <c r="S11" s="7">
        <v>308</v>
      </c>
      <c r="T11" s="7">
        <v>0</v>
      </c>
      <c r="U11" s="7" t="s">
        <v>49</v>
      </c>
      <c r="V11" s="7">
        <v>1</v>
      </c>
      <c r="W11" s="7" t="s">
        <v>268</v>
      </c>
      <c r="X11" s="9">
        <v>45621</v>
      </c>
      <c r="Y11" s="9">
        <v>45720</v>
      </c>
      <c r="Z11" s="10">
        <v>147115.39000000001</v>
      </c>
      <c r="AA11" s="10">
        <v>450000</v>
      </c>
      <c r="AB11" s="10">
        <v>129807.69</v>
      </c>
      <c r="AC11" s="10">
        <v>129807.69</v>
      </c>
      <c r="AD11" s="10">
        <v>129807.69</v>
      </c>
      <c r="AE11" s="8" t="s">
        <v>269</v>
      </c>
      <c r="AF11" s="8" t="s">
        <v>236</v>
      </c>
      <c r="AG11" s="7" t="s">
        <v>50</v>
      </c>
      <c r="AH11" s="8" t="s">
        <v>46</v>
      </c>
      <c r="AI11" s="11" t="s">
        <v>237</v>
      </c>
      <c r="AJ11" s="12" t="s">
        <v>48</v>
      </c>
      <c r="AK11" s="12" t="s">
        <v>48</v>
      </c>
    </row>
    <row r="12" spans="1:37" ht="68.25" customHeight="1" x14ac:dyDescent="0.25">
      <c r="A12" s="13">
        <v>2024</v>
      </c>
      <c r="B12" s="14">
        <v>4</v>
      </c>
      <c r="C12" s="14" t="s">
        <v>271</v>
      </c>
      <c r="D12" s="14" t="s">
        <v>41</v>
      </c>
      <c r="E12" s="14">
        <v>3874119.81</v>
      </c>
      <c r="F12" s="14" t="s">
        <v>272</v>
      </c>
      <c r="G12" s="15" t="s">
        <v>273</v>
      </c>
      <c r="H12" s="14">
        <v>31</v>
      </c>
      <c r="I12" s="14" t="s">
        <v>42</v>
      </c>
      <c r="J12" s="14">
        <v>0</v>
      </c>
      <c r="K12" s="14" t="s">
        <v>51</v>
      </c>
      <c r="L12" s="14" t="s">
        <v>43</v>
      </c>
      <c r="M12" s="14" t="s">
        <v>44</v>
      </c>
      <c r="N12" s="14" t="s">
        <v>45</v>
      </c>
      <c r="O12" s="14" t="s">
        <v>55</v>
      </c>
      <c r="P12" s="14" t="s">
        <v>274</v>
      </c>
      <c r="Q12" s="14" t="s">
        <v>57</v>
      </c>
      <c r="R12" s="14">
        <v>284</v>
      </c>
      <c r="S12" s="14">
        <v>251</v>
      </c>
      <c r="T12" s="14">
        <v>0</v>
      </c>
      <c r="U12" s="14" t="s">
        <v>49</v>
      </c>
      <c r="V12" s="14">
        <v>1</v>
      </c>
      <c r="W12" s="14" t="s">
        <v>275</v>
      </c>
      <c r="X12" s="16">
        <v>45621</v>
      </c>
      <c r="Y12" s="16">
        <v>45720</v>
      </c>
      <c r="Z12" s="17">
        <v>1266492.17</v>
      </c>
      <c r="AA12" s="17">
        <v>3873976.03</v>
      </c>
      <c r="AB12" s="17">
        <v>1117493.0900000001</v>
      </c>
      <c r="AC12" s="17">
        <v>1117493.0900000001</v>
      </c>
      <c r="AD12" s="17">
        <v>1117493.0900000001</v>
      </c>
      <c r="AE12" s="15" t="s">
        <v>276</v>
      </c>
      <c r="AF12" s="15" t="s">
        <v>236</v>
      </c>
      <c r="AG12" s="14" t="s">
        <v>50</v>
      </c>
      <c r="AH12" s="15" t="s">
        <v>46</v>
      </c>
      <c r="AI12" s="18" t="s">
        <v>237</v>
      </c>
      <c r="AJ12" s="12" t="s">
        <v>48</v>
      </c>
      <c r="AK12" s="12" t="s">
        <v>277</v>
      </c>
    </row>
    <row r="13" spans="1:37" x14ac:dyDescent="0.25">
      <c r="Z13" s="19">
        <f>SUM(Z7:Z12)</f>
        <v>2699187.34</v>
      </c>
      <c r="AA13" s="19">
        <f>SUM(AA7:AA12)</f>
        <v>8649639.6600000001</v>
      </c>
      <c r="AB13" s="19">
        <f>SUM(AB7:AB12)</f>
        <v>2495088.3600000003</v>
      </c>
      <c r="AC13" s="19">
        <f>SUM(AC7:AC12)</f>
        <v>2495088.3600000003</v>
      </c>
      <c r="AD13" s="19">
        <f>SUM(AD7:AD12)</f>
        <v>2381635.88</v>
      </c>
    </row>
    <row r="14" spans="1:37" x14ac:dyDescent="0.25">
      <c r="Z14" s="19"/>
      <c r="AA14" s="19"/>
      <c r="AB14" s="19"/>
      <c r="AC14" s="19"/>
      <c r="AD14" s="19"/>
    </row>
    <row r="15" spans="1:37" x14ac:dyDescent="0.25">
      <c r="Y15" s="25" t="s">
        <v>284</v>
      </c>
      <c r="Z15" s="19">
        <v>2699187.33</v>
      </c>
      <c r="AA15" s="19">
        <v>8649639.6799999997</v>
      </c>
      <c r="AB15" s="19">
        <v>2495088.35</v>
      </c>
      <c r="AC15" s="19">
        <v>2495088.35</v>
      </c>
      <c r="AD15" s="19">
        <v>2381635.88</v>
      </c>
    </row>
    <row r="16" spans="1:37" hidden="1" x14ac:dyDescent="0.25">
      <c r="Z16" s="1">
        <v>4365770.91</v>
      </c>
      <c r="AA16" s="1">
        <v>4860289.5416159993</v>
      </c>
      <c r="AB16" s="1">
        <v>4365770.8911999995</v>
      </c>
      <c r="AC16" s="1">
        <v>4365770.8911999995</v>
      </c>
      <c r="AD16" s="1">
        <v>4348645.1399999997</v>
      </c>
    </row>
    <row r="17" spans="26:30" hidden="1" x14ac:dyDescent="0.25">
      <c r="Z17" s="5">
        <f>Z13-Z16</f>
        <v>-1666583.5700000003</v>
      </c>
      <c r="AA17" s="5">
        <f>AA13-AA16</f>
        <v>3789350.1183840008</v>
      </c>
      <c r="AB17" s="5">
        <f>AB13-AB16</f>
        <v>-1870682.5311999992</v>
      </c>
      <c r="AC17" s="5">
        <f>AC13-AC16</f>
        <v>-1870682.5311999992</v>
      </c>
      <c r="AD17" s="5">
        <f>AD13-AD16</f>
        <v>-1967009.2599999998</v>
      </c>
    </row>
    <row r="18" spans="26:30" x14ac:dyDescent="0.25">
      <c r="Z18" s="5">
        <f>Z13-Z15</f>
        <v>9.9999997764825821E-3</v>
      </c>
      <c r="AA18" s="5">
        <f>AA13-AA15</f>
        <v>-1.9999999552965164E-2</v>
      </c>
      <c r="AB18" s="5">
        <f>AB13-AB15</f>
        <v>1.0000000242143869E-2</v>
      </c>
      <c r="AC18" s="5">
        <f>AC13-AC15</f>
        <v>1.0000000242143869E-2</v>
      </c>
      <c r="AD18" s="5">
        <f>AD13-AD15</f>
        <v>0</v>
      </c>
    </row>
    <row r="21" spans="26:30" x14ac:dyDescent="0.25">
      <c r="Z21" s="5"/>
      <c r="AA21" s="5"/>
      <c r="AB21" s="5"/>
      <c r="AC21" s="5"/>
      <c r="AD21" s="5"/>
    </row>
  </sheetData>
  <autoFilter ref="A6:AI13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K37"/>
  <sheetViews>
    <sheetView topLeftCell="AB1" workbookViewId="0">
      <selection activeCell="A11" sqref="A11:AK33"/>
    </sheetView>
  </sheetViews>
  <sheetFormatPr baseColWidth="10" defaultRowHeight="15" x14ac:dyDescent="0.25"/>
  <cols>
    <col min="1" max="1" width="19.42578125" style="1" customWidth="1"/>
    <col min="2" max="2" width="19.28515625" style="1" customWidth="1"/>
    <col min="3" max="3" width="19.5703125" style="1" customWidth="1"/>
    <col min="4" max="4" width="20" style="1" customWidth="1"/>
    <col min="5" max="5" width="22.140625" style="1" customWidth="1"/>
    <col min="6" max="6" width="26.85546875" style="1" customWidth="1"/>
    <col min="7" max="7" width="19.5703125" style="1" customWidth="1"/>
    <col min="8" max="11" width="18.5703125" style="1" customWidth="1"/>
    <col min="12" max="12" width="21.28515625" style="1" customWidth="1"/>
    <col min="13" max="13" width="19.5703125" style="1" customWidth="1"/>
    <col min="14" max="14" width="19.85546875" style="1" customWidth="1"/>
    <col min="15" max="15" width="25.42578125" style="1" customWidth="1"/>
    <col min="16" max="16" width="20.140625" style="1" customWidth="1"/>
    <col min="17" max="17" width="23.85546875" style="1" customWidth="1"/>
    <col min="18" max="18" width="18.7109375" style="1" customWidth="1"/>
    <col min="19" max="19" width="20.85546875" style="1" customWidth="1"/>
    <col min="20" max="20" width="18.85546875" style="1" customWidth="1"/>
    <col min="21" max="21" width="21.7109375" style="1" customWidth="1"/>
    <col min="22" max="22" width="22.28515625" style="1" customWidth="1"/>
    <col min="23" max="23" width="20.85546875" style="1" customWidth="1"/>
    <col min="24" max="24" width="22.42578125" style="1" customWidth="1"/>
    <col min="25" max="25" width="27.85546875" style="1" customWidth="1"/>
    <col min="26" max="26" width="22.7109375" style="1" customWidth="1"/>
    <col min="27" max="27" width="23.140625" style="1" customWidth="1"/>
    <col min="28" max="28" width="20.140625" style="1" customWidth="1"/>
    <col min="29" max="29" width="21.28515625" style="1" customWidth="1"/>
    <col min="30" max="30" width="18.28515625" style="1" customWidth="1"/>
    <col min="31" max="31" width="11.42578125" style="1"/>
    <col min="32" max="32" width="12.85546875" style="1" customWidth="1"/>
    <col min="33" max="33" width="16.85546875" style="1" customWidth="1"/>
    <col min="34" max="35" width="11.42578125" style="1"/>
    <col min="36" max="36" width="28.140625" style="1" bestFit="1" customWidth="1"/>
    <col min="37" max="37" width="25.5703125" style="1" bestFit="1" customWidth="1"/>
    <col min="38" max="16384" width="11.42578125" style="1"/>
  </cols>
  <sheetData>
    <row r="1" spans="1:37" x14ac:dyDescent="0.25">
      <c r="A1" s="20" t="s">
        <v>0</v>
      </c>
      <c r="B1" s="20" t="s">
        <v>0</v>
      </c>
      <c r="C1" s="20" t="s">
        <v>0</v>
      </c>
      <c r="D1" s="20" t="s">
        <v>0</v>
      </c>
      <c r="E1" s="20" t="s">
        <v>0</v>
      </c>
      <c r="F1" s="20" t="s">
        <v>0</v>
      </c>
      <c r="G1" s="20" t="s">
        <v>0</v>
      </c>
      <c r="H1" s="20" t="s">
        <v>0</v>
      </c>
      <c r="I1" s="20" t="s">
        <v>0</v>
      </c>
      <c r="J1" s="20" t="s">
        <v>0</v>
      </c>
      <c r="K1" s="20" t="s">
        <v>0</v>
      </c>
      <c r="L1" s="20" t="s">
        <v>0</v>
      </c>
      <c r="M1" s="20" t="s">
        <v>0</v>
      </c>
      <c r="N1" s="20" t="s">
        <v>0</v>
      </c>
      <c r="O1" s="20" t="s">
        <v>0</v>
      </c>
      <c r="P1" s="20" t="s">
        <v>0</v>
      </c>
      <c r="Q1" s="20" t="s">
        <v>0</v>
      </c>
      <c r="R1" s="20" t="s">
        <v>0</v>
      </c>
      <c r="S1" s="20" t="s">
        <v>0</v>
      </c>
      <c r="T1" s="20" t="s">
        <v>0</v>
      </c>
      <c r="U1" s="20" t="s">
        <v>0</v>
      </c>
      <c r="V1" s="20" t="s">
        <v>0</v>
      </c>
      <c r="W1" s="20" t="s">
        <v>0</v>
      </c>
      <c r="X1" s="20" t="s">
        <v>0</v>
      </c>
      <c r="Y1" s="20" t="s">
        <v>0</v>
      </c>
      <c r="Z1" s="20" t="s">
        <v>1</v>
      </c>
      <c r="AA1" s="20" t="s">
        <v>1</v>
      </c>
      <c r="AB1" s="20" t="s">
        <v>1</v>
      </c>
      <c r="AC1" s="20" t="s">
        <v>1</v>
      </c>
      <c r="AD1" s="20" t="s">
        <v>1</v>
      </c>
      <c r="AE1" s="20" t="s">
        <v>1</v>
      </c>
      <c r="AF1" s="20" t="s">
        <v>2</v>
      </c>
      <c r="AG1" s="20" t="s">
        <v>3</v>
      </c>
      <c r="AH1" s="20" t="s">
        <v>31</v>
      </c>
      <c r="AI1" s="20" t="s">
        <v>32</v>
      </c>
      <c r="AJ1" s="20" t="s">
        <v>38</v>
      </c>
      <c r="AK1" s="20" t="s">
        <v>38</v>
      </c>
    </row>
    <row r="2" spans="1:37" x14ac:dyDescent="0.25">
      <c r="A2" s="20" t="s">
        <v>5</v>
      </c>
      <c r="B2" s="20" t="s">
        <v>6</v>
      </c>
      <c r="C2" s="20" t="s">
        <v>4</v>
      </c>
      <c r="D2" s="20" t="s">
        <v>7</v>
      </c>
      <c r="E2" s="20" t="s">
        <v>8</v>
      </c>
      <c r="F2" s="20" t="s">
        <v>9</v>
      </c>
      <c r="G2" s="20" t="s">
        <v>10</v>
      </c>
      <c r="H2" s="20" t="s">
        <v>34</v>
      </c>
      <c r="I2" s="20" t="s">
        <v>35</v>
      </c>
      <c r="J2" s="20" t="s">
        <v>36</v>
      </c>
      <c r="K2" s="20" t="s">
        <v>37</v>
      </c>
      <c r="L2" s="20" t="s">
        <v>11</v>
      </c>
      <c r="M2" s="20" t="s">
        <v>12</v>
      </c>
      <c r="N2" s="20" t="s">
        <v>13</v>
      </c>
      <c r="O2" s="20" t="s">
        <v>14</v>
      </c>
      <c r="P2" s="20" t="s">
        <v>15</v>
      </c>
      <c r="Q2" s="20" t="s">
        <v>16</v>
      </c>
      <c r="R2" s="20" t="s">
        <v>17</v>
      </c>
      <c r="S2" s="20" t="s">
        <v>18</v>
      </c>
      <c r="T2" s="20" t="s">
        <v>19</v>
      </c>
      <c r="U2" s="20" t="s">
        <v>20</v>
      </c>
      <c r="V2" s="20" t="s">
        <v>21</v>
      </c>
      <c r="W2" s="20" t="s">
        <v>22</v>
      </c>
      <c r="X2" s="20" t="s">
        <v>23</v>
      </c>
      <c r="Y2" s="20" t="s">
        <v>33</v>
      </c>
      <c r="Z2" s="20" t="s">
        <v>24</v>
      </c>
      <c r="AA2" s="20" t="s">
        <v>25</v>
      </c>
      <c r="AB2" s="20" t="s">
        <v>26</v>
      </c>
      <c r="AC2" s="20" t="s">
        <v>27</v>
      </c>
      <c r="AD2" s="20" t="s">
        <v>28</v>
      </c>
      <c r="AE2" s="20" t="s">
        <v>29</v>
      </c>
      <c r="AF2" s="20" t="s">
        <v>2</v>
      </c>
      <c r="AG2" s="20" t="s">
        <v>30</v>
      </c>
      <c r="AH2" s="20" t="s">
        <v>31</v>
      </c>
      <c r="AI2" s="20" t="s">
        <v>32</v>
      </c>
      <c r="AJ2" s="20" t="s">
        <v>39</v>
      </c>
      <c r="AK2" s="20" t="s">
        <v>40</v>
      </c>
    </row>
    <row r="3" spans="1:37" hidden="1" x14ac:dyDescent="0.25">
      <c r="A3" s="1">
        <v>2024</v>
      </c>
      <c r="B3" s="1">
        <v>4</v>
      </c>
      <c r="C3" s="1" t="s">
        <v>206</v>
      </c>
      <c r="D3" s="1" t="s">
        <v>41</v>
      </c>
      <c r="E3" s="1">
        <v>1750000</v>
      </c>
      <c r="F3" s="1" t="s">
        <v>207</v>
      </c>
      <c r="G3" s="1" t="s">
        <v>208</v>
      </c>
      <c r="H3" s="1">
        <v>31</v>
      </c>
      <c r="I3" s="1" t="s">
        <v>42</v>
      </c>
      <c r="J3" s="1">
        <v>50</v>
      </c>
      <c r="K3" s="1" t="s">
        <v>209</v>
      </c>
      <c r="L3" s="1" t="s">
        <v>43</v>
      </c>
      <c r="M3" s="1" t="s">
        <v>44</v>
      </c>
      <c r="N3" s="1" t="s">
        <v>45</v>
      </c>
      <c r="O3" s="1" t="s">
        <v>135</v>
      </c>
      <c r="P3" s="1" t="s">
        <v>210</v>
      </c>
      <c r="Q3" s="1" t="s">
        <v>137</v>
      </c>
      <c r="R3" s="1">
        <v>0</v>
      </c>
      <c r="S3" s="1">
        <v>0</v>
      </c>
      <c r="T3" s="1">
        <v>100</v>
      </c>
      <c r="U3" s="1" t="s">
        <v>211</v>
      </c>
      <c r="V3" s="1">
        <v>1</v>
      </c>
      <c r="W3" s="1" t="s">
        <v>212</v>
      </c>
      <c r="X3" s="21">
        <v>44167</v>
      </c>
      <c r="Y3" s="21">
        <v>44286</v>
      </c>
      <c r="Z3" s="1">
        <v>1365753.38</v>
      </c>
      <c r="AA3" s="1">
        <v>1433061.07</v>
      </c>
      <c r="AB3" s="1">
        <v>1365753.38</v>
      </c>
      <c r="AC3" s="1">
        <v>1365753.38</v>
      </c>
      <c r="AD3" s="1">
        <v>1365753.38</v>
      </c>
      <c r="AE3" s="1" t="s">
        <v>213</v>
      </c>
      <c r="AF3" s="1" t="s">
        <v>214</v>
      </c>
      <c r="AG3" s="1" t="s">
        <v>50</v>
      </c>
      <c r="AH3" s="1" t="s">
        <v>46</v>
      </c>
      <c r="AI3" s="1" t="s">
        <v>47</v>
      </c>
      <c r="AJ3" s="1" t="s">
        <v>48</v>
      </c>
      <c r="AK3" s="1" t="s">
        <v>48</v>
      </c>
    </row>
    <row r="4" spans="1:37" hidden="1" x14ac:dyDescent="0.25">
      <c r="A4" s="1">
        <v>2024</v>
      </c>
      <c r="B4" s="1">
        <v>4</v>
      </c>
      <c r="C4" s="1" t="s">
        <v>154</v>
      </c>
      <c r="D4" s="1" t="s">
        <v>41</v>
      </c>
      <c r="E4" s="1">
        <v>1000000</v>
      </c>
      <c r="F4" s="1" t="s">
        <v>227</v>
      </c>
      <c r="G4" s="1" t="s">
        <v>155</v>
      </c>
      <c r="H4" s="1">
        <v>31</v>
      </c>
      <c r="I4" s="1" t="s">
        <v>42</v>
      </c>
      <c r="J4" s="1">
        <v>0</v>
      </c>
      <c r="K4" s="1" t="s">
        <v>51</v>
      </c>
      <c r="L4" s="1" t="s">
        <v>43</v>
      </c>
      <c r="M4" s="1" t="s">
        <v>44</v>
      </c>
      <c r="N4" s="1" t="s">
        <v>45</v>
      </c>
      <c r="O4" s="1" t="s">
        <v>135</v>
      </c>
      <c r="P4" s="1" t="s">
        <v>156</v>
      </c>
      <c r="Q4" s="1" t="s">
        <v>57</v>
      </c>
      <c r="R4" s="1">
        <v>89</v>
      </c>
      <c r="S4" s="1">
        <v>85</v>
      </c>
      <c r="T4" s="1">
        <v>0</v>
      </c>
      <c r="U4" s="1" t="s">
        <v>49</v>
      </c>
      <c r="V4" s="1">
        <v>1</v>
      </c>
      <c r="W4" s="1" t="s">
        <v>157</v>
      </c>
      <c r="X4" s="21">
        <v>44662</v>
      </c>
      <c r="Y4" s="21">
        <v>44753</v>
      </c>
      <c r="Z4" s="1">
        <v>658974.73</v>
      </c>
      <c r="AA4" s="1">
        <v>658974.73</v>
      </c>
      <c r="AB4" s="1">
        <v>658974.73</v>
      </c>
      <c r="AC4" s="1">
        <v>658974.73</v>
      </c>
      <c r="AD4" s="1">
        <v>658974.73</v>
      </c>
      <c r="AE4" s="1" t="s">
        <v>158</v>
      </c>
      <c r="AF4" s="1" t="s">
        <v>130</v>
      </c>
      <c r="AG4" s="1" t="s">
        <v>50</v>
      </c>
      <c r="AH4" s="1" t="s">
        <v>46</v>
      </c>
      <c r="AI4" s="1" t="s">
        <v>47</v>
      </c>
      <c r="AJ4" s="1" t="s">
        <v>48</v>
      </c>
      <c r="AK4" s="1" t="s">
        <v>48</v>
      </c>
    </row>
    <row r="5" spans="1:37" hidden="1" x14ac:dyDescent="0.25">
      <c r="A5" s="1">
        <v>2024</v>
      </c>
      <c r="B5" s="1">
        <v>4</v>
      </c>
      <c r="C5" s="1" t="s">
        <v>71</v>
      </c>
      <c r="D5" s="1" t="s">
        <v>41</v>
      </c>
      <c r="E5" s="1">
        <v>1000000.01</v>
      </c>
      <c r="F5" s="1" t="s">
        <v>72</v>
      </c>
      <c r="G5" s="1" t="s">
        <v>73</v>
      </c>
      <c r="H5" s="1">
        <v>31</v>
      </c>
      <c r="I5" s="1" t="s">
        <v>42</v>
      </c>
      <c r="J5" s="1">
        <v>0</v>
      </c>
      <c r="K5" s="1" t="s">
        <v>51</v>
      </c>
      <c r="L5" s="1" t="s">
        <v>43</v>
      </c>
      <c r="M5" s="1" t="s">
        <v>44</v>
      </c>
      <c r="N5" s="1" t="s">
        <v>45</v>
      </c>
      <c r="O5" s="1" t="s">
        <v>55</v>
      </c>
      <c r="P5" s="1" t="s">
        <v>74</v>
      </c>
      <c r="Q5" s="1" t="s">
        <v>57</v>
      </c>
      <c r="R5" s="1">
        <v>47</v>
      </c>
      <c r="S5" s="1">
        <v>44</v>
      </c>
      <c r="T5" s="1">
        <v>0</v>
      </c>
      <c r="U5" s="1" t="s">
        <v>49</v>
      </c>
      <c r="V5" s="1">
        <v>1</v>
      </c>
      <c r="W5" s="1" t="s">
        <v>75</v>
      </c>
      <c r="X5" s="21">
        <v>45187</v>
      </c>
      <c r="Y5" s="21">
        <v>45286</v>
      </c>
      <c r="Z5" s="1">
        <v>997538.42</v>
      </c>
      <c r="AA5" s="1">
        <v>999999.98</v>
      </c>
      <c r="AB5" s="1">
        <v>997538.42</v>
      </c>
      <c r="AC5" s="1">
        <v>997538.42</v>
      </c>
      <c r="AD5" s="1">
        <v>997538.42</v>
      </c>
      <c r="AE5" s="1" t="s">
        <v>76</v>
      </c>
      <c r="AF5" s="1" t="s">
        <v>130</v>
      </c>
      <c r="AG5" s="1" t="s">
        <v>50</v>
      </c>
      <c r="AH5" s="1" t="s">
        <v>46</v>
      </c>
      <c r="AI5" s="1" t="s">
        <v>47</v>
      </c>
      <c r="AJ5" s="1" t="s">
        <v>48</v>
      </c>
      <c r="AK5" s="1" t="s">
        <v>48</v>
      </c>
    </row>
    <row r="6" spans="1:37" hidden="1" x14ac:dyDescent="0.25">
      <c r="A6" s="1">
        <v>2024</v>
      </c>
      <c r="B6" s="1">
        <v>4</v>
      </c>
      <c r="C6" s="1" t="s">
        <v>118</v>
      </c>
      <c r="D6" s="1" t="s">
        <v>41</v>
      </c>
      <c r="E6" s="1">
        <v>2589268</v>
      </c>
      <c r="F6" s="1" t="s">
        <v>119</v>
      </c>
      <c r="G6" s="1" t="s">
        <v>120</v>
      </c>
      <c r="H6" s="1">
        <v>31</v>
      </c>
      <c r="I6" s="1" t="s">
        <v>42</v>
      </c>
      <c r="J6" s="1">
        <v>0</v>
      </c>
      <c r="K6" s="1" t="s">
        <v>51</v>
      </c>
      <c r="L6" s="1" t="s">
        <v>43</v>
      </c>
      <c r="M6" s="1" t="s">
        <v>44</v>
      </c>
      <c r="N6" s="1" t="s">
        <v>45</v>
      </c>
      <c r="O6" s="1" t="s">
        <v>55</v>
      </c>
      <c r="P6" s="1" t="s">
        <v>121</v>
      </c>
      <c r="Q6" s="1" t="s">
        <v>57</v>
      </c>
      <c r="R6" s="1">
        <v>92</v>
      </c>
      <c r="S6" s="1">
        <v>389</v>
      </c>
      <c r="T6" s="1">
        <v>0</v>
      </c>
      <c r="U6" s="1" t="s">
        <v>49</v>
      </c>
      <c r="V6" s="1">
        <v>1</v>
      </c>
      <c r="W6" s="1" t="s">
        <v>122</v>
      </c>
      <c r="X6" s="21">
        <v>45187</v>
      </c>
      <c r="Y6" s="21">
        <v>45286</v>
      </c>
      <c r="Z6" s="1">
        <v>2585676.38</v>
      </c>
      <c r="AA6" s="1">
        <v>2589268</v>
      </c>
      <c r="AB6" s="1">
        <v>2585676.38</v>
      </c>
      <c r="AC6" s="1">
        <v>2585676.38</v>
      </c>
      <c r="AD6" s="1">
        <v>2585676.38</v>
      </c>
      <c r="AE6" s="1" t="s">
        <v>123</v>
      </c>
      <c r="AF6" s="1" t="s">
        <v>130</v>
      </c>
      <c r="AG6" s="1" t="s">
        <v>50</v>
      </c>
      <c r="AH6" s="1" t="s">
        <v>46</v>
      </c>
      <c r="AI6" s="1" t="s">
        <v>47</v>
      </c>
      <c r="AJ6" s="1" t="s">
        <v>48</v>
      </c>
      <c r="AK6" s="1" t="s">
        <v>48</v>
      </c>
    </row>
    <row r="7" spans="1:37" hidden="1" x14ac:dyDescent="0.25">
      <c r="A7" s="1">
        <v>2024</v>
      </c>
      <c r="B7" s="1">
        <v>4</v>
      </c>
      <c r="C7" s="1" t="s">
        <v>181</v>
      </c>
      <c r="D7" s="1" t="s">
        <v>41</v>
      </c>
      <c r="E7" s="1">
        <v>2600000</v>
      </c>
      <c r="F7" s="1" t="s">
        <v>228</v>
      </c>
      <c r="G7" s="1" t="s">
        <v>182</v>
      </c>
      <c r="H7" s="1">
        <v>31</v>
      </c>
      <c r="I7" s="1" t="s">
        <v>42</v>
      </c>
      <c r="J7" s="1">
        <v>0</v>
      </c>
      <c r="K7" s="1" t="s">
        <v>51</v>
      </c>
      <c r="L7" s="1" t="s">
        <v>43</v>
      </c>
      <c r="M7" s="1" t="s">
        <v>44</v>
      </c>
      <c r="N7" s="1" t="s">
        <v>45</v>
      </c>
      <c r="O7" s="1" t="s">
        <v>55</v>
      </c>
      <c r="P7" s="1" t="s">
        <v>183</v>
      </c>
      <c r="Q7" s="1" t="s">
        <v>57</v>
      </c>
      <c r="R7" s="1">
        <v>274</v>
      </c>
      <c r="S7" s="1">
        <v>290</v>
      </c>
      <c r="T7" s="1">
        <v>0</v>
      </c>
      <c r="U7" s="1" t="s">
        <v>49</v>
      </c>
      <c r="V7" s="1">
        <v>1</v>
      </c>
      <c r="W7" s="1" t="s">
        <v>184</v>
      </c>
      <c r="X7" s="21">
        <v>45187</v>
      </c>
      <c r="Y7" s="21">
        <v>45286</v>
      </c>
      <c r="Z7" s="1">
        <v>2593472.85</v>
      </c>
      <c r="AA7" s="1">
        <v>2593472.85</v>
      </c>
      <c r="AB7" s="1">
        <v>2593472.85</v>
      </c>
      <c r="AC7" s="1">
        <v>2593472.85</v>
      </c>
      <c r="AD7" s="1">
        <v>2593472.85</v>
      </c>
      <c r="AE7" s="1" t="s">
        <v>185</v>
      </c>
      <c r="AF7" s="1" t="s">
        <v>130</v>
      </c>
      <c r="AG7" s="1" t="s">
        <v>50</v>
      </c>
      <c r="AH7" s="1" t="s">
        <v>46</v>
      </c>
      <c r="AI7" s="1" t="s">
        <v>47</v>
      </c>
      <c r="AJ7" s="1" t="s">
        <v>48</v>
      </c>
      <c r="AK7" s="1" t="s">
        <v>48</v>
      </c>
    </row>
    <row r="8" spans="1:37" hidden="1" x14ac:dyDescent="0.25">
      <c r="A8" s="1">
        <v>2024</v>
      </c>
      <c r="B8" s="1">
        <v>4</v>
      </c>
      <c r="C8" s="1" t="s">
        <v>220</v>
      </c>
      <c r="D8" s="1" t="s">
        <v>41</v>
      </c>
      <c r="E8" s="1">
        <v>3792468.22</v>
      </c>
      <c r="F8" s="1" t="s">
        <v>221</v>
      </c>
      <c r="G8" s="1" t="s">
        <v>222</v>
      </c>
      <c r="H8" s="1">
        <v>31</v>
      </c>
      <c r="I8" s="1" t="s">
        <v>42</v>
      </c>
      <c r="J8" s="1">
        <v>0</v>
      </c>
      <c r="K8" s="1" t="s">
        <v>51</v>
      </c>
      <c r="L8" s="1" t="s">
        <v>43</v>
      </c>
      <c r="M8" s="1" t="s">
        <v>44</v>
      </c>
      <c r="N8" s="1" t="s">
        <v>45</v>
      </c>
      <c r="O8" s="1" t="s">
        <v>135</v>
      </c>
      <c r="P8" s="1" t="s">
        <v>223</v>
      </c>
      <c r="Q8" s="1" t="s">
        <v>57</v>
      </c>
      <c r="R8" s="1">
        <v>162</v>
      </c>
      <c r="S8" s="1">
        <v>515</v>
      </c>
      <c r="T8" s="1">
        <v>0</v>
      </c>
      <c r="U8" s="1" t="s">
        <v>49</v>
      </c>
      <c r="V8" s="1">
        <v>1</v>
      </c>
      <c r="W8" s="1" t="s">
        <v>224</v>
      </c>
      <c r="X8" s="21">
        <v>44704</v>
      </c>
      <c r="Y8" s="21">
        <v>44795</v>
      </c>
      <c r="Z8" s="1">
        <v>3646603.79</v>
      </c>
      <c r="AA8" s="1">
        <v>3792467.95</v>
      </c>
      <c r="AB8" s="1">
        <v>3646603.79</v>
      </c>
      <c r="AC8" s="1">
        <v>3646603.79</v>
      </c>
      <c r="AD8" s="1">
        <v>3646603.79</v>
      </c>
      <c r="AE8" s="1" t="s">
        <v>225</v>
      </c>
      <c r="AF8" s="1" t="s">
        <v>130</v>
      </c>
      <c r="AG8" s="1" t="s">
        <v>50</v>
      </c>
      <c r="AH8" s="1" t="s">
        <v>46</v>
      </c>
      <c r="AI8" s="1" t="s">
        <v>47</v>
      </c>
      <c r="AJ8" s="1" t="s">
        <v>48</v>
      </c>
      <c r="AK8" s="1" t="s">
        <v>48</v>
      </c>
    </row>
    <row r="9" spans="1:37" hidden="1" x14ac:dyDescent="0.25">
      <c r="A9" s="1">
        <v>2024</v>
      </c>
      <c r="B9" s="1">
        <v>4</v>
      </c>
      <c r="C9" s="1" t="s">
        <v>82</v>
      </c>
      <c r="D9" s="1" t="s">
        <v>41</v>
      </c>
      <c r="E9" s="1">
        <v>1196481</v>
      </c>
      <c r="F9" s="1" t="s">
        <v>83</v>
      </c>
      <c r="G9" s="1" t="s">
        <v>84</v>
      </c>
      <c r="H9" s="1">
        <v>31</v>
      </c>
      <c r="I9" s="1" t="s">
        <v>42</v>
      </c>
      <c r="J9" s="1">
        <v>0</v>
      </c>
      <c r="K9" s="1" t="s">
        <v>51</v>
      </c>
      <c r="L9" s="1" t="s">
        <v>43</v>
      </c>
      <c r="M9" s="1" t="s">
        <v>44</v>
      </c>
      <c r="N9" s="1" t="s">
        <v>45</v>
      </c>
      <c r="O9" s="1" t="s">
        <v>55</v>
      </c>
      <c r="P9" s="1" t="s">
        <v>85</v>
      </c>
      <c r="Q9" s="1" t="s">
        <v>57</v>
      </c>
      <c r="R9" s="1">
        <v>228</v>
      </c>
      <c r="S9" s="1">
        <v>239</v>
      </c>
      <c r="T9" s="1">
        <v>0</v>
      </c>
      <c r="U9" s="1" t="s">
        <v>49</v>
      </c>
      <c r="V9" s="1">
        <v>1</v>
      </c>
      <c r="W9" s="1" t="s">
        <v>86</v>
      </c>
      <c r="X9" s="21">
        <v>45187</v>
      </c>
      <c r="Y9" s="21">
        <v>45286</v>
      </c>
      <c r="Z9" s="1">
        <v>1193612.02</v>
      </c>
      <c r="AA9" s="1">
        <v>1195612.02</v>
      </c>
      <c r="AB9" s="1">
        <v>1193612.02</v>
      </c>
      <c r="AC9" s="1">
        <v>1193612.02</v>
      </c>
      <c r="AD9" s="1">
        <v>1193612.02</v>
      </c>
      <c r="AE9" s="1" t="s">
        <v>87</v>
      </c>
      <c r="AF9" s="1" t="s">
        <v>130</v>
      </c>
      <c r="AG9" s="1" t="s">
        <v>50</v>
      </c>
      <c r="AH9" s="1" t="s">
        <v>46</v>
      </c>
      <c r="AI9" s="1" t="s">
        <v>47</v>
      </c>
      <c r="AJ9" s="1" t="s">
        <v>48</v>
      </c>
      <c r="AK9" s="1" t="s">
        <v>48</v>
      </c>
    </row>
    <row r="10" spans="1:37" hidden="1" x14ac:dyDescent="0.25">
      <c r="A10" s="1">
        <v>2024</v>
      </c>
      <c r="B10" s="1">
        <v>4</v>
      </c>
      <c r="C10" s="1" t="s">
        <v>94</v>
      </c>
      <c r="D10" s="1" t="s">
        <v>41</v>
      </c>
      <c r="E10" s="1">
        <v>1400000</v>
      </c>
      <c r="F10" s="1" t="s">
        <v>95</v>
      </c>
      <c r="G10" s="1" t="s">
        <v>96</v>
      </c>
      <c r="H10" s="1">
        <v>31</v>
      </c>
      <c r="I10" s="1" t="s">
        <v>42</v>
      </c>
      <c r="J10" s="1">
        <v>0</v>
      </c>
      <c r="K10" s="1" t="s">
        <v>51</v>
      </c>
      <c r="L10" s="1" t="s">
        <v>43</v>
      </c>
      <c r="M10" s="1" t="s">
        <v>44</v>
      </c>
      <c r="N10" s="1" t="s">
        <v>45</v>
      </c>
      <c r="O10" s="1" t="s">
        <v>55</v>
      </c>
      <c r="P10" s="1" t="s">
        <v>97</v>
      </c>
      <c r="Q10" s="1" t="s">
        <v>57</v>
      </c>
      <c r="R10" s="1">
        <v>14</v>
      </c>
      <c r="S10" s="1">
        <v>20</v>
      </c>
      <c r="T10" s="1">
        <v>0</v>
      </c>
      <c r="U10" s="1" t="s">
        <v>49</v>
      </c>
      <c r="V10" s="1">
        <v>1</v>
      </c>
      <c r="W10" s="1" t="s">
        <v>98</v>
      </c>
      <c r="X10" s="21">
        <v>45187</v>
      </c>
      <c r="Y10" s="21">
        <v>45286</v>
      </c>
      <c r="Z10" s="1">
        <v>1307623.82</v>
      </c>
      <c r="AA10" s="1">
        <v>1331100.68</v>
      </c>
      <c r="AB10" s="1">
        <v>1307623.82</v>
      </c>
      <c r="AC10" s="1">
        <v>1307623.82</v>
      </c>
      <c r="AD10" s="1">
        <v>1307623.82</v>
      </c>
      <c r="AE10" s="1" t="s">
        <v>99</v>
      </c>
      <c r="AF10" s="1" t="s">
        <v>229</v>
      </c>
      <c r="AG10" s="1" t="s">
        <v>50</v>
      </c>
      <c r="AH10" s="1" t="s">
        <v>46</v>
      </c>
      <c r="AI10" s="1" t="s">
        <v>47</v>
      </c>
      <c r="AJ10" s="1" t="s">
        <v>48</v>
      </c>
      <c r="AK10" s="1" t="s">
        <v>48</v>
      </c>
    </row>
    <row r="11" spans="1:37" x14ac:dyDescent="0.25">
      <c r="A11" s="1">
        <v>2024</v>
      </c>
      <c r="B11" s="1">
        <v>4</v>
      </c>
      <c r="C11" s="1" t="s">
        <v>230</v>
      </c>
      <c r="D11" s="1" t="s">
        <v>41</v>
      </c>
      <c r="E11" s="1">
        <v>2000000</v>
      </c>
      <c r="F11" s="1" t="s">
        <v>231</v>
      </c>
      <c r="G11" s="1" t="s">
        <v>232</v>
      </c>
      <c r="H11" s="1">
        <v>31</v>
      </c>
      <c r="I11" s="1" t="s">
        <v>42</v>
      </c>
      <c r="J11" s="1">
        <v>0</v>
      </c>
      <c r="K11" s="1" t="s">
        <v>51</v>
      </c>
      <c r="L11" s="1" t="s">
        <v>43</v>
      </c>
      <c r="M11" s="1" t="s">
        <v>44</v>
      </c>
      <c r="N11" s="1" t="s">
        <v>45</v>
      </c>
      <c r="O11" s="1" t="s">
        <v>55</v>
      </c>
      <c r="P11" s="1" t="s">
        <v>233</v>
      </c>
      <c r="Q11" s="1" t="s">
        <v>57</v>
      </c>
      <c r="R11" s="1">
        <v>22</v>
      </c>
      <c r="S11" s="1">
        <v>20</v>
      </c>
      <c r="T11" s="1">
        <v>0</v>
      </c>
      <c r="U11" s="1" t="s">
        <v>49</v>
      </c>
      <c r="V11" s="1">
        <v>1</v>
      </c>
      <c r="W11" s="1" t="s">
        <v>234</v>
      </c>
      <c r="X11" s="21">
        <v>45621</v>
      </c>
      <c r="Y11" s="21">
        <v>45720</v>
      </c>
      <c r="Z11" s="1">
        <v>653448.06000000006</v>
      </c>
      <c r="AA11" s="1">
        <v>1998782.32</v>
      </c>
      <c r="AB11" s="1">
        <v>576571.81999999995</v>
      </c>
      <c r="AC11" s="1">
        <v>576571.81999999995</v>
      </c>
      <c r="AD11" s="1">
        <v>576571.81999999995</v>
      </c>
      <c r="AE11" s="1" t="s">
        <v>235</v>
      </c>
      <c r="AF11" s="1" t="s">
        <v>236</v>
      </c>
      <c r="AG11" s="1" t="s">
        <v>50</v>
      </c>
      <c r="AH11" s="1" t="s">
        <v>46</v>
      </c>
      <c r="AI11" s="1" t="s">
        <v>237</v>
      </c>
      <c r="AJ11" s="1" t="s">
        <v>48</v>
      </c>
      <c r="AK11" s="1" t="s">
        <v>48</v>
      </c>
    </row>
    <row r="12" spans="1:37" x14ac:dyDescent="0.25">
      <c r="A12" s="1">
        <v>2024</v>
      </c>
      <c r="B12" s="1">
        <v>4</v>
      </c>
      <c r="C12" s="1" t="s">
        <v>238</v>
      </c>
      <c r="D12" s="1" t="s">
        <v>41</v>
      </c>
      <c r="E12" s="1">
        <v>450000</v>
      </c>
      <c r="F12" s="1" t="s">
        <v>239</v>
      </c>
      <c r="G12" s="1" t="s">
        <v>240</v>
      </c>
      <c r="H12" s="1">
        <v>31</v>
      </c>
      <c r="I12" s="1" t="s">
        <v>42</v>
      </c>
      <c r="J12" s="1">
        <v>0</v>
      </c>
      <c r="K12" s="1" t="s">
        <v>51</v>
      </c>
      <c r="L12" s="1" t="s">
        <v>43</v>
      </c>
      <c r="M12" s="1" t="s">
        <v>44</v>
      </c>
      <c r="N12" s="1" t="s">
        <v>45</v>
      </c>
      <c r="O12" s="1" t="s">
        <v>55</v>
      </c>
      <c r="P12" s="1" t="s">
        <v>241</v>
      </c>
      <c r="Q12" s="1" t="s">
        <v>57</v>
      </c>
      <c r="R12" s="1">
        <v>162</v>
      </c>
      <c r="S12" s="1">
        <v>211</v>
      </c>
      <c r="T12" s="1">
        <v>0</v>
      </c>
      <c r="U12" s="1" t="s">
        <v>49</v>
      </c>
      <c r="V12" s="1">
        <v>1</v>
      </c>
      <c r="W12" s="1" t="s">
        <v>242</v>
      </c>
      <c r="X12" s="21">
        <v>45621</v>
      </c>
      <c r="Y12" s="21">
        <v>45680</v>
      </c>
      <c r="Z12" s="1">
        <v>147115.39000000001</v>
      </c>
      <c r="AA12" s="1">
        <v>450000</v>
      </c>
      <c r="AB12" s="1">
        <v>129807.69</v>
      </c>
      <c r="AC12" s="1">
        <v>129807.69</v>
      </c>
      <c r="AD12" s="1">
        <v>129807.69</v>
      </c>
      <c r="AE12" s="1" t="s">
        <v>243</v>
      </c>
      <c r="AF12" s="1" t="s">
        <v>236</v>
      </c>
      <c r="AG12" s="1" t="s">
        <v>50</v>
      </c>
      <c r="AH12" s="1" t="s">
        <v>46</v>
      </c>
      <c r="AI12" s="1" t="s">
        <v>237</v>
      </c>
      <c r="AJ12" s="1" t="s">
        <v>48</v>
      </c>
      <c r="AK12" s="1" t="s">
        <v>48</v>
      </c>
    </row>
    <row r="13" spans="1:37" x14ac:dyDescent="0.25">
      <c r="A13" s="1">
        <v>2024</v>
      </c>
      <c r="B13" s="1">
        <v>4</v>
      </c>
      <c r="C13" s="1" t="s">
        <v>244</v>
      </c>
      <c r="D13" s="1" t="s">
        <v>41</v>
      </c>
      <c r="E13" s="1">
        <v>394686.06</v>
      </c>
      <c r="F13" s="1" t="s">
        <v>245</v>
      </c>
      <c r="G13" s="1" t="s">
        <v>246</v>
      </c>
      <c r="H13" s="1">
        <v>31</v>
      </c>
      <c r="I13" s="1" t="s">
        <v>42</v>
      </c>
      <c r="J13" s="1">
        <v>0</v>
      </c>
      <c r="K13" s="1" t="s">
        <v>51</v>
      </c>
      <c r="L13" s="1" t="s">
        <v>43</v>
      </c>
      <c r="M13" s="1" t="s">
        <v>44</v>
      </c>
      <c r="N13" s="1" t="s">
        <v>45</v>
      </c>
      <c r="O13" s="1" t="s">
        <v>55</v>
      </c>
      <c r="P13" s="1" t="s">
        <v>247</v>
      </c>
      <c r="Q13" s="1" t="s">
        <v>57</v>
      </c>
      <c r="R13" s="1">
        <v>135</v>
      </c>
      <c r="S13" s="1">
        <v>121</v>
      </c>
      <c r="T13" s="1">
        <v>0</v>
      </c>
      <c r="U13" s="1" t="s">
        <v>49</v>
      </c>
      <c r="V13" s="1">
        <v>1</v>
      </c>
      <c r="W13" s="1" t="s">
        <v>248</v>
      </c>
      <c r="X13" s="21">
        <v>45621</v>
      </c>
      <c r="Y13" s="21">
        <v>45680</v>
      </c>
      <c r="Z13" s="1">
        <v>0</v>
      </c>
      <c r="AA13" s="1">
        <v>393301.95</v>
      </c>
      <c r="AB13" s="1">
        <v>113452.48</v>
      </c>
      <c r="AC13" s="1">
        <v>113452.48</v>
      </c>
      <c r="AD13" s="1">
        <v>0</v>
      </c>
      <c r="AE13" s="1" t="s">
        <v>249</v>
      </c>
      <c r="AF13" s="1" t="s">
        <v>236</v>
      </c>
      <c r="AG13" s="1" t="s">
        <v>50</v>
      </c>
      <c r="AH13" s="1" t="s">
        <v>46</v>
      </c>
      <c r="AI13" s="1" t="s">
        <v>237</v>
      </c>
      <c r="AJ13" s="1" t="s">
        <v>48</v>
      </c>
      <c r="AK13" s="1" t="s">
        <v>48</v>
      </c>
    </row>
    <row r="14" spans="1:37" hidden="1" x14ac:dyDescent="0.25">
      <c r="A14" s="1">
        <v>2024</v>
      </c>
      <c r="B14" s="1">
        <v>4</v>
      </c>
      <c r="C14" s="1" t="s">
        <v>250</v>
      </c>
      <c r="D14" s="1" t="s">
        <v>41</v>
      </c>
      <c r="E14" s="1">
        <v>21887.14</v>
      </c>
      <c r="F14" s="1" t="s">
        <v>251</v>
      </c>
      <c r="G14" s="1" t="s">
        <v>252</v>
      </c>
      <c r="H14" s="1">
        <v>31</v>
      </c>
      <c r="I14" s="1" t="s">
        <v>42</v>
      </c>
      <c r="J14" s="1">
        <v>0</v>
      </c>
      <c r="K14" s="1" t="s">
        <v>51</v>
      </c>
      <c r="L14" s="1" t="s">
        <v>43</v>
      </c>
      <c r="M14" s="1" t="s">
        <v>44</v>
      </c>
      <c r="N14" s="1" t="s">
        <v>45</v>
      </c>
      <c r="O14" s="1" t="s">
        <v>253</v>
      </c>
      <c r="P14" s="1" t="s">
        <v>254</v>
      </c>
      <c r="Q14" s="1" t="s">
        <v>57</v>
      </c>
      <c r="R14" s="1">
        <v>22</v>
      </c>
      <c r="S14" s="1">
        <v>29</v>
      </c>
      <c r="T14" s="1">
        <v>0</v>
      </c>
      <c r="U14" s="1" t="s">
        <v>49</v>
      </c>
      <c r="V14" s="1">
        <v>1</v>
      </c>
      <c r="W14" s="1" t="s">
        <v>255</v>
      </c>
      <c r="X14" s="21">
        <v>45611</v>
      </c>
      <c r="Y14" s="21">
        <v>45648</v>
      </c>
      <c r="Z14" s="1">
        <v>21887.14</v>
      </c>
      <c r="AA14" s="1">
        <v>21887.14</v>
      </c>
      <c r="AB14" s="1">
        <v>21887.14</v>
      </c>
      <c r="AC14" s="1">
        <v>21887.14</v>
      </c>
      <c r="AD14" s="1">
        <v>21792.799999999999</v>
      </c>
      <c r="AE14" s="1" t="s">
        <v>256</v>
      </c>
      <c r="AF14" s="1" t="s">
        <v>130</v>
      </c>
      <c r="AG14" s="1" t="s">
        <v>50</v>
      </c>
      <c r="AH14" s="1" t="s">
        <v>46</v>
      </c>
      <c r="AI14" s="1" t="s">
        <v>237</v>
      </c>
      <c r="AJ14" s="1" t="s">
        <v>48</v>
      </c>
      <c r="AK14" s="1" t="s">
        <v>257</v>
      </c>
    </row>
    <row r="15" spans="1:37" hidden="1" x14ac:dyDescent="0.25">
      <c r="A15" s="1">
        <v>2024</v>
      </c>
      <c r="B15" s="1">
        <v>4</v>
      </c>
      <c r="C15" s="1" t="s">
        <v>146</v>
      </c>
      <c r="D15" s="1" t="s">
        <v>41</v>
      </c>
      <c r="E15" s="1">
        <v>2016875.44</v>
      </c>
      <c r="F15" s="1" t="s">
        <v>147</v>
      </c>
      <c r="G15" s="1" t="s">
        <v>148</v>
      </c>
      <c r="H15" s="1">
        <v>31</v>
      </c>
      <c r="I15" s="1" t="s">
        <v>42</v>
      </c>
      <c r="J15" s="1">
        <v>0</v>
      </c>
      <c r="K15" s="1" t="s">
        <v>51</v>
      </c>
      <c r="L15" s="1" t="s">
        <v>43</v>
      </c>
      <c r="M15" s="1" t="s">
        <v>44</v>
      </c>
      <c r="N15" s="1" t="s">
        <v>45</v>
      </c>
      <c r="O15" s="1" t="s">
        <v>149</v>
      </c>
      <c r="P15" s="1" t="s">
        <v>106</v>
      </c>
      <c r="Q15" s="1" t="s">
        <v>57</v>
      </c>
      <c r="R15" s="1">
        <v>84</v>
      </c>
      <c r="S15" s="1">
        <v>79</v>
      </c>
      <c r="T15" s="1">
        <v>0</v>
      </c>
      <c r="U15" s="1" t="s">
        <v>150</v>
      </c>
      <c r="V15" s="1">
        <v>1</v>
      </c>
      <c r="W15" s="1" t="s">
        <v>151</v>
      </c>
      <c r="X15" s="21">
        <v>44704</v>
      </c>
      <c r="Y15" s="21">
        <v>44795</v>
      </c>
      <c r="Z15" s="1">
        <v>1895058.46</v>
      </c>
      <c r="AA15" s="1">
        <v>1971074.99</v>
      </c>
      <c r="AB15" s="1">
        <v>1895058.46</v>
      </c>
      <c r="AC15" s="1">
        <v>1895058.46</v>
      </c>
      <c r="AD15" s="1">
        <v>1895058.46</v>
      </c>
      <c r="AE15" s="1" t="s">
        <v>152</v>
      </c>
      <c r="AF15" s="1" t="s">
        <v>153</v>
      </c>
      <c r="AG15" s="1" t="s">
        <v>50</v>
      </c>
      <c r="AH15" s="1" t="s">
        <v>46</v>
      </c>
      <c r="AI15" s="1" t="s">
        <v>47</v>
      </c>
      <c r="AJ15" s="1" t="s">
        <v>48</v>
      </c>
      <c r="AK15" s="1" t="s">
        <v>48</v>
      </c>
    </row>
    <row r="16" spans="1:37" hidden="1" x14ac:dyDescent="0.25">
      <c r="A16" s="1">
        <v>2024</v>
      </c>
      <c r="B16" s="1">
        <v>4</v>
      </c>
      <c r="C16" s="1" t="s">
        <v>88</v>
      </c>
      <c r="D16" s="1" t="s">
        <v>41</v>
      </c>
      <c r="E16" s="1">
        <v>1058331.56</v>
      </c>
      <c r="F16" s="1" t="s">
        <v>89</v>
      </c>
      <c r="G16" s="1" t="s">
        <v>90</v>
      </c>
      <c r="H16" s="1">
        <v>31</v>
      </c>
      <c r="I16" s="1" t="s">
        <v>42</v>
      </c>
      <c r="J16" s="1">
        <v>0</v>
      </c>
      <c r="K16" s="1" t="s">
        <v>51</v>
      </c>
      <c r="L16" s="1" t="s">
        <v>43</v>
      </c>
      <c r="M16" s="1" t="s">
        <v>44</v>
      </c>
      <c r="N16" s="1" t="s">
        <v>45</v>
      </c>
      <c r="O16" s="1" t="s">
        <v>55</v>
      </c>
      <c r="P16" s="1" t="s">
        <v>91</v>
      </c>
      <c r="Q16" s="1" t="s">
        <v>57</v>
      </c>
      <c r="R16" s="1">
        <v>178</v>
      </c>
      <c r="S16" s="1">
        <v>185</v>
      </c>
      <c r="T16" s="1">
        <v>0</v>
      </c>
      <c r="U16" s="1" t="s">
        <v>49</v>
      </c>
      <c r="V16" s="1">
        <v>1</v>
      </c>
      <c r="W16" s="1" t="s">
        <v>92</v>
      </c>
      <c r="X16" s="21">
        <v>45187</v>
      </c>
      <c r="Y16" s="21">
        <v>45286</v>
      </c>
      <c r="Z16" s="1">
        <v>1008636.48</v>
      </c>
      <c r="AA16" s="1">
        <v>1008636.48</v>
      </c>
      <c r="AB16" s="1">
        <v>1008636.48</v>
      </c>
      <c r="AC16" s="1">
        <v>1008636.48</v>
      </c>
      <c r="AD16" s="1">
        <v>1008636.48</v>
      </c>
      <c r="AE16" s="1" t="s">
        <v>93</v>
      </c>
      <c r="AF16" s="1" t="s">
        <v>130</v>
      </c>
      <c r="AG16" s="1" t="s">
        <v>50</v>
      </c>
      <c r="AH16" s="1" t="s">
        <v>46</v>
      </c>
      <c r="AI16" s="1" t="s">
        <v>47</v>
      </c>
      <c r="AJ16" s="1" t="s">
        <v>48</v>
      </c>
      <c r="AK16" s="1" t="s">
        <v>48</v>
      </c>
    </row>
    <row r="17" spans="1:37" hidden="1" x14ac:dyDescent="0.25">
      <c r="A17" s="1">
        <v>2024</v>
      </c>
      <c r="B17" s="1">
        <v>4</v>
      </c>
      <c r="C17" s="1" t="s">
        <v>60</v>
      </c>
      <c r="D17" s="1" t="s">
        <v>41</v>
      </c>
      <c r="E17" s="1">
        <v>4378853</v>
      </c>
      <c r="F17" s="1" t="s">
        <v>131</v>
      </c>
      <c r="G17" s="1" t="s">
        <v>61</v>
      </c>
      <c r="H17" s="1">
        <v>31</v>
      </c>
      <c r="I17" s="1" t="s">
        <v>42</v>
      </c>
      <c r="J17" s="1">
        <v>0</v>
      </c>
      <c r="K17" s="1" t="s">
        <v>51</v>
      </c>
      <c r="L17" s="1" t="s">
        <v>43</v>
      </c>
      <c r="M17" s="1" t="s">
        <v>44</v>
      </c>
      <c r="N17" s="1" t="s">
        <v>45</v>
      </c>
      <c r="O17" s="1" t="s">
        <v>55</v>
      </c>
      <c r="P17" s="1" t="s">
        <v>62</v>
      </c>
      <c r="Q17" s="1" t="s">
        <v>57</v>
      </c>
      <c r="R17" s="1">
        <v>284</v>
      </c>
      <c r="S17" s="1">
        <v>251</v>
      </c>
      <c r="T17" s="1">
        <v>0</v>
      </c>
      <c r="U17" s="1" t="s">
        <v>49</v>
      </c>
      <c r="V17" s="1">
        <v>1</v>
      </c>
      <c r="W17" s="1" t="s">
        <v>63</v>
      </c>
      <c r="X17" s="21">
        <v>45187</v>
      </c>
      <c r="Y17" s="21">
        <v>45286</v>
      </c>
      <c r="Z17" s="1">
        <v>4270077.08</v>
      </c>
      <c r="AA17" s="1">
        <v>4278997.5999999996</v>
      </c>
      <c r="AB17" s="1">
        <v>4270077.08</v>
      </c>
      <c r="AC17" s="1">
        <v>4270077.08</v>
      </c>
      <c r="AD17" s="1">
        <v>4269804.26</v>
      </c>
      <c r="AE17" s="1" t="s">
        <v>64</v>
      </c>
      <c r="AF17" s="1" t="s">
        <v>130</v>
      </c>
      <c r="AG17" s="1" t="s">
        <v>50</v>
      </c>
      <c r="AH17" s="1" t="s">
        <v>46</v>
      </c>
      <c r="AI17" s="1" t="s">
        <v>47</v>
      </c>
      <c r="AJ17" s="1" t="s">
        <v>48</v>
      </c>
      <c r="AK17" s="1" t="s">
        <v>48</v>
      </c>
    </row>
    <row r="18" spans="1:37" x14ac:dyDescent="0.25">
      <c r="A18" s="1">
        <v>2024</v>
      </c>
      <c r="B18" s="1">
        <v>4</v>
      </c>
      <c r="C18" s="1" t="s">
        <v>258</v>
      </c>
      <c r="D18" s="1" t="s">
        <v>41</v>
      </c>
      <c r="E18" s="1">
        <v>1485346.48</v>
      </c>
      <c r="F18" s="1" t="s">
        <v>259</v>
      </c>
      <c r="G18" s="1" t="s">
        <v>260</v>
      </c>
      <c r="H18" s="1">
        <v>31</v>
      </c>
      <c r="I18" s="1" t="s">
        <v>42</v>
      </c>
      <c r="J18" s="1">
        <v>0</v>
      </c>
      <c r="K18" s="1" t="s">
        <v>51</v>
      </c>
      <c r="L18" s="1" t="s">
        <v>43</v>
      </c>
      <c r="M18" s="1" t="s">
        <v>44</v>
      </c>
      <c r="N18" s="1" t="s">
        <v>45</v>
      </c>
      <c r="O18" s="1" t="s">
        <v>55</v>
      </c>
      <c r="P18" s="1" t="s">
        <v>261</v>
      </c>
      <c r="Q18" s="1" t="s">
        <v>57</v>
      </c>
      <c r="R18" s="1">
        <v>136</v>
      </c>
      <c r="S18" s="1">
        <v>156</v>
      </c>
      <c r="T18" s="1">
        <v>0</v>
      </c>
      <c r="U18" s="1" t="s">
        <v>49</v>
      </c>
      <c r="V18" s="1">
        <v>1</v>
      </c>
      <c r="W18" s="1" t="s">
        <v>262</v>
      </c>
      <c r="X18" s="21">
        <v>45621</v>
      </c>
      <c r="Y18" s="21">
        <v>45720</v>
      </c>
      <c r="Z18" s="1">
        <v>485016.33</v>
      </c>
      <c r="AA18" s="1">
        <v>1483579.36</v>
      </c>
      <c r="AB18" s="1">
        <v>427955.59</v>
      </c>
      <c r="AC18" s="1">
        <v>427955.59</v>
      </c>
      <c r="AD18" s="1">
        <v>427955.59</v>
      </c>
      <c r="AE18" s="1" t="s">
        <v>263</v>
      </c>
      <c r="AF18" s="1" t="s">
        <v>236</v>
      </c>
      <c r="AG18" s="1" t="s">
        <v>50</v>
      </c>
      <c r="AH18" s="1" t="s">
        <v>46</v>
      </c>
      <c r="AI18" s="1" t="s">
        <v>237</v>
      </c>
      <c r="AJ18" s="1" t="s">
        <v>48</v>
      </c>
      <c r="AK18" s="1" t="s">
        <v>264</v>
      </c>
    </row>
    <row r="19" spans="1:37" x14ac:dyDescent="0.25">
      <c r="A19" s="1">
        <v>2024</v>
      </c>
      <c r="B19" s="1">
        <v>4</v>
      </c>
      <c r="C19" s="1" t="s">
        <v>265</v>
      </c>
      <c r="D19" s="1" t="s">
        <v>41</v>
      </c>
      <c r="E19" s="1">
        <v>450000</v>
      </c>
      <c r="F19" s="1" t="s">
        <v>239</v>
      </c>
      <c r="G19" s="1" t="s">
        <v>266</v>
      </c>
      <c r="H19" s="1">
        <v>31</v>
      </c>
      <c r="I19" s="1" t="s">
        <v>42</v>
      </c>
      <c r="J19" s="1">
        <v>0</v>
      </c>
      <c r="K19" s="1" t="s">
        <v>51</v>
      </c>
      <c r="L19" s="1" t="s">
        <v>43</v>
      </c>
      <c r="M19" s="1" t="s">
        <v>44</v>
      </c>
      <c r="N19" s="1" t="s">
        <v>45</v>
      </c>
      <c r="O19" s="1" t="s">
        <v>55</v>
      </c>
      <c r="P19" s="1" t="s">
        <v>267</v>
      </c>
      <c r="Q19" s="1" t="s">
        <v>57</v>
      </c>
      <c r="R19" s="1">
        <v>302</v>
      </c>
      <c r="S19" s="1">
        <v>308</v>
      </c>
      <c r="T19" s="1">
        <v>0</v>
      </c>
      <c r="U19" s="1" t="s">
        <v>49</v>
      </c>
      <c r="V19" s="1">
        <v>1</v>
      </c>
      <c r="W19" s="1" t="s">
        <v>268</v>
      </c>
      <c r="X19" s="21">
        <v>45621</v>
      </c>
      <c r="Y19" s="21">
        <v>45720</v>
      </c>
      <c r="Z19" s="1">
        <v>147115.39000000001</v>
      </c>
      <c r="AA19" s="1">
        <v>450000</v>
      </c>
      <c r="AB19" s="1">
        <v>129807.69</v>
      </c>
      <c r="AC19" s="1">
        <v>129807.69</v>
      </c>
      <c r="AD19" s="1">
        <v>129807.69</v>
      </c>
      <c r="AE19" s="1" t="s">
        <v>269</v>
      </c>
      <c r="AF19" s="1" t="s">
        <v>236</v>
      </c>
      <c r="AG19" s="1" t="s">
        <v>50</v>
      </c>
      <c r="AH19" s="1" t="s">
        <v>46</v>
      </c>
      <c r="AI19" s="1" t="s">
        <v>237</v>
      </c>
      <c r="AJ19" s="1" t="s">
        <v>48</v>
      </c>
      <c r="AK19" s="1" t="s">
        <v>48</v>
      </c>
    </row>
    <row r="20" spans="1:37" hidden="1" x14ac:dyDescent="0.25">
      <c r="A20" s="1">
        <v>2024</v>
      </c>
      <c r="B20" s="1">
        <v>4</v>
      </c>
      <c r="C20" s="1" t="s">
        <v>159</v>
      </c>
      <c r="D20" s="1" t="s">
        <v>41</v>
      </c>
      <c r="E20" s="1">
        <v>1100000</v>
      </c>
      <c r="F20" s="1" t="s">
        <v>160</v>
      </c>
      <c r="G20" s="1" t="s">
        <v>161</v>
      </c>
      <c r="H20" s="1">
        <v>31</v>
      </c>
      <c r="I20" s="1" t="s">
        <v>42</v>
      </c>
      <c r="J20" s="1">
        <v>0</v>
      </c>
      <c r="K20" s="1" t="s">
        <v>51</v>
      </c>
      <c r="L20" s="1" t="s">
        <v>43</v>
      </c>
      <c r="M20" s="1" t="s">
        <v>44</v>
      </c>
      <c r="N20" s="1" t="s">
        <v>45</v>
      </c>
      <c r="O20" s="1" t="s">
        <v>135</v>
      </c>
      <c r="P20" s="1" t="s">
        <v>162</v>
      </c>
      <c r="Q20" s="1" t="s">
        <v>137</v>
      </c>
      <c r="R20" s="1">
        <v>0</v>
      </c>
      <c r="S20" s="1">
        <v>0</v>
      </c>
      <c r="T20" s="1">
        <v>12</v>
      </c>
      <c r="U20" s="1" t="s">
        <v>163</v>
      </c>
      <c r="V20" s="1">
        <v>1</v>
      </c>
      <c r="W20" s="1" t="s">
        <v>164</v>
      </c>
      <c r="X20" s="21">
        <v>44217</v>
      </c>
      <c r="Y20" s="21">
        <v>44336</v>
      </c>
      <c r="Z20" s="1">
        <v>902869.37</v>
      </c>
      <c r="AA20" s="1">
        <v>938984.13</v>
      </c>
      <c r="AB20" s="1">
        <v>902869.37</v>
      </c>
      <c r="AC20" s="1">
        <v>902869.37</v>
      </c>
      <c r="AD20" s="1">
        <v>902869.37</v>
      </c>
      <c r="AE20" s="1" t="s">
        <v>165</v>
      </c>
      <c r="AF20" s="1" t="s">
        <v>166</v>
      </c>
      <c r="AG20" s="1" t="s">
        <v>50</v>
      </c>
      <c r="AH20" s="1" t="s">
        <v>46</v>
      </c>
      <c r="AI20" s="1" t="s">
        <v>47</v>
      </c>
      <c r="AJ20" s="1" t="s">
        <v>48</v>
      </c>
      <c r="AK20" s="1" t="s">
        <v>48</v>
      </c>
    </row>
    <row r="21" spans="1:37" hidden="1" x14ac:dyDescent="0.25">
      <c r="A21" s="1">
        <v>2024</v>
      </c>
      <c r="B21" s="1">
        <v>4</v>
      </c>
      <c r="C21" s="1" t="s">
        <v>215</v>
      </c>
      <c r="D21" s="1" t="s">
        <v>41</v>
      </c>
      <c r="E21" s="1">
        <v>3143131.67</v>
      </c>
      <c r="F21" s="1" t="s">
        <v>216</v>
      </c>
      <c r="G21" s="1" t="s">
        <v>217</v>
      </c>
      <c r="H21" s="1">
        <v>31</v>
      </c>
      <c r="I21" s="1" t="s">
        <v>42</v>
      </c>
      <c r="J21" s="1">
        <v>0</v>
      </c>
      <c r="K21" s="1" t="s">
        <v>51</v>
      </c>
      <c r="L21" s="1" t="s">
        <v>43</v>
      </c>
      <c r="M21" s="1" t="s">
        <v>44</v>
      </c>
      <c r="N21" s="1" t="s">
        <v>45</v>
      </c>
      <c r="O21" s="1" t="s">
        <v>135</v>
      </c>
      <c r="P21" s="1" t="s">
        <v>218</v>
      </c>
      <c r="Q21" s="1" t="s">
        <v>137</v>
      </c>
      <c r="R21" s="1">
        <v>0</v>
      </c>
      <c r="S21" s="1">
        <v>0</v>
      </c>
      <c r="T21" s="1">
        <v>299</v>
      </c>
      <c r="U21" s="1" t="s">
        <v>49</v>
      </c>
      <c r="V21" s="1">
        <v>1</v>
      </c>
      <c r="W21" s="1" t="s">
        <v>138</v>
      </c>
      <c r="X21" s="21">
        <v>44230</v>
      </c>
      <c r="Y21" s="21">
        <v>44411</v>
      </c>
      <c r="Z21" s="1">
        <v>3268699.42</v>
      </c>
      <c r="AA21" s="1">
        <v>3279194.75</v>
      </c>
      <c r="AB21" s="1">
        <v>3268699.42</v>
      </c>
      <c r="AC21" s="1">
        <v>3268699.42</v>
      </c>
      <c r="AD21" s="1">
        <v>3268699.42</v>
      </c>
      <c r="AE21" s="1" t="s">
        <v>219</v>
      </c>
      <c r="AF21" s="1" t="s">
        <v>130</v>
      </c>
      <c r="AG21" s="1" t="s">
        <v>50</v>
      </c>
      <c r="AH21" s="1" t="s">
        <v>46</v>
      </c>
      <c r="AI21" s="1" t="s">
        <v>47</v>
      </c>
      <c r="AJ21" s="1" t="s">
        <v>48</v>
      </c>
      <c r="AK21" s="1" t="s">
        <v>48</v>
      </c>
    </row>
    <row r="22" spans="1:37" hidden="1" x14ac:dyDescent="0.25">
      <c r="A22" s="1">
        <v>2024</v>
      </c>
      <c r="B22" s="1">
        <v>4</v>
      </c>
      <c r="C22" s="1" t="s">
        <v>77</v>
      </c>
      <c r="D22" s="1" t="s">
        <v>41</v>
      </c>
      <c r="E22" s="1">
        <v>1000000.01</v>
      </c>
      <c r="F22" s="1" t="s">
        <v>72</v>
      </c>
      <c r="G22" s="1" t="s">
        <v>78</v>
      </c>
      <c r="H22" s="1">
        <v>31</v>
      </c>
      <c r="I22" s="1" t="s">
        <v>42</v>
      </c>
      <c r="J22" s="1">
        <v>0</v>
      </c>
      <c r="K22" s="1" t="s">
        <v>51</v>
      </c>
      <c r="L22" s="1" t="s">
        <v>43</v>
      </c>
      <c r="M22" s="1" t="s">
        <v>44</v>
      </c>
      <c r="N22" s="1" t="s">
        <v>45</v>
      </c>
      <c r="O22" s="1" t="s">
        <v>55</v>
      </c>
      <c r="P22" s="1" t="s">
        <v>79</v>
      </c>
      <c r="Q22" s="1" t="s">
        <v>57</v>
      </c>
      <c r="R22" s="1">
        <v>63</v>
      </c>
      <c r="S22" s="1">
        <v>58</v>
      </c>
      <c r="T22" s="1">
        <v>0</v>
      </c>
      <c r="U22" s="1" t="s">
        <v>49</v>
      </c>
      <c r="V22" s="1">
        <v>1</v>
      </c>
      <c r="W22" s="1" t="s">
        <v>80</v>
      </c>
      <c r="X22" s="21">
        <v>45187</v>
      </c>
      <c r="Y22" s="21">
        <v>45286</v>
      </c>
      <c r="Z22" s="1">
        <v>998017.82</v>
      </c>
      <c r="AA22" s="1">
        <v>999999.99</v>
      </c>
      <c r="AB22" s="1">
        <v>998017.82</v>
      </c>
      <c r="AC22" s="1">
        <v>998017.82</v>
      </c>
      <c r="AD22" s="1">
        <v>998017.82</v>
      </c>
      <c r="AE22" s="1" t="s">
        <v>81</v>
      </c>
      <c r="AF22" s="1" t="s">
        <v>130</v>
      </c>
      <c r="AG22" s="1" t="s">
        <v>50</v>
      </c>
      <c r="AH22" s="1" t="s">
        <v>46</v>
      </c>
      <c r="AI22" s="1" t="s">
        <v>47</v>
      </c>
      <c r="AJ22" s="1" t="s">
        <v>48</v>
      </c>
      <c r="AK22" s="1" t="s">
        <v>48</v>
      </c>
    </row>
    <row r="23" spans="1:37" hidden="1" x14ac:dyDescent="0.25">
      <c r="A23" s="1">
        <v>2024</v>
      </c>
      <c r="B23" s="1">
        <v>4</v>
      </c>
      <c r="C23" s="1" t="s">
        <v>52</v>
      </c>
      <c r="D23" s="1" t="s">
        <v>41</v>
      </c>
      <c r="E23" s="1">
        <v>1138434.44</v>
      </c>
      <c r="F23" s="1" t="s">
        <v>53</v>
      </c>
      <c r="G23" s="1" t="s">
        <v>54</v>
      </c>
      <c r="H23" s="1">
        <v>31</v>
      </c>
      <c r="I23" s="1" t="s">
        <v>42</v>
      </c>
      <c r="J23" s="1">
        <v>0</v>
      </c>
      <c r="K23" s="1" t="s">
        <v>51</v>
      </c>
      <c r="L23" s="1" t="s">
        <v>43</v>
      </c>
      <c r="M23" s="1" t="s">
        <v>44</v>
      </c>
      <c r="N23" s="1" t="s">
        <v>45</v>
      </c>
      <c r="O23" s="1" t="s">
        <v>55</v>
      </c>
      <c r="P23" s="1" t="s">
        <v>56</v>
      </c>
      <c r="Q23" s="1" t="s">
        <v>57</v>
      </c>
      <c r="R23" s="1">
        <v>138</v>
      </c>
      <c r="S23" s="1">
        <v>126</v>
      </c>
      <c r="T23" s="1">
        <v>0</v>
      </c>
      <c r="U23" s="1" t="s">
        <v>49</v>
      </c>
      <c r="V23" s="1">
        <v>1</v>
      </c>
      <c r="W23" s="1" t="s">
        <v>58</v>
      </c>
      <c r="X23" s="21">
        <v>45187</v>
      </c>
      <c r="Y23" s="21">
        <v>45286</v>
      </c>
      <c r="Z23" s="1">
        <v>1137274.6000000001</v>
      </c>
      <c r="AA23" s="1">
        <v>1138434.44</v>
      </c>
      <c r="AB23" s="1">
        <v>1137274.6000000001</v>
      </c>
      <c r="AC23" s="1">
        <v>1137274.6000000001</v>
      </c>
      <c r="AD23" s="1">
        <v>1137274.6000000001</v>
      </c>
      <c r="AE23" s="1" t="s">
        <v>59</v>
      </c>
      <c r="AF23" s="1" t="s">
        <v>130</v>
      </c>
      <c r="AG23" s="1" t="s">
        <v>50</v>
      </c>
      <c r="AH23" s="1" t="s">
        <v>46</v>
      </c>
      <c r="AI23" s="1" t="s">
        <v>47</v>
      </c>
      <c r="AJ23" s="1" t="s">
        <v>48</v>
      </c>
      <c r="AK23" s="1" t="s">
        <v>48</v>
      </c>
    </row>
    <row r="24" spans="1:37" hidden="1" x14ac:dyDescent="0.25">
      <c r="A24" s="1">
        <v>2024</v>
      </c>
      <c r="B24" s="1">
        <v>4</v>
      </c>
      <c r="C24" s="1" t="s">
        <v>112</v>
      </c>
      <c r="D24" s="1" t="s">
        <v>41</v>
      </c>
      <c r="E24" s="1">
        <v>1430000</v>
      </c>
      <c r="F24" s="1" t="s">
        <v>113</v>
      </c>
      <c r="G24" s="1" t="s">
        <v>114</v>
      </c>
      <c r="H24" s="1">
        <v>31</v>
      </c>
      <c r="I24" s="1" t="s">
        <v>42</v>
      </c>
      <c r="J24" s="1">
        <v>0</v>
      </c>
      <c r="K24" s="1" t="s">
        <v>51</v>
      </c>
      <c r="L24" s="1" t="s">
        <v>43</v>
      </c>
      <c r="M24" s="1" t="s">
        <v>44</v>
      </c>
      <c r="N24" s="1" t="s">
        <v>45</v>
      </c>
      <c r="O24" s="1" t="s">
        <v>55</v>
      </c>
      <c r="P24" s="1" t="s">
        <v>115</v>
      </c>
      <c r="Q24" s="1" t="s">
        <v>57</v>
      </c>
      <c r="R24" s="1">
        <v>314</v>
      </c>
      <c r="S24" s="1">
        <v>380</v>
      </c>
      <c r="T24" s="1">
        <v>0</v>
      </c>
      <c r="U24" s="1" t="s">
        <v>49</v>
      </c>
      <c r="V24" s="1">
        <v>1</v>
      </c>
      <c r="W24" s="1" t="s">
        <v>116</v>
      </c>
      <c r="X24" s="21">
        <v>45187</v>
      </c>
      <c r="Y24" s="21">
        <v>45286</v>
      </c>
      <c r="Z24" s="1">
        <v>1427123.06</v>
      </c>
      <c r="AA24" s="1">
        <v>1430000</v>
      </c>
      <c r="AB24" s="1">
        <v>1427123.06</v>
      </c>
      <c r="AC24" s="1">
        <v>1427123.06</v>
      </c>
      <c r="AD24" s="1">
        <v>1427123.06</v>
      </c>
      <c r="AE24" s="1" t="s">
        <v>117</v>
      </c>
      <c r="AF24" s="1" t="s">
        <v>130</v>
      </c>
      <c r="AG24" s="1" t="s">
        <v>50</v>
      </c>
      <c r="AH24" s="1" t="s">
        <v>46</v>
      </c>
      <c r="AI24" s="1" t="s">
        <v>47</v>
      </c>
      <c r="AJ24" s="1" t="s">
        <v>48</v>
      </c>
      <c r="AK24" s="1" t="s">
        <v>48</v>
      </c>
    </row>
    <row r="25" spans="1:37" hidden="1" x14ac:dyDescent="0.25">
      <c r="A25" s="1">
        <v>2024</v>
      </c>
      <c r="B25" s="1">
        <v>4</v>
      </c>
      <c r="C25" s="1" t="s">
        <v>100</v>
      </c>
      <c r="D25" s="1" t="s">
        <v>41</v>
      </c>
      <c r="E25" s="1">
        <v>3197870.99</v>
      </c>
      <c r="F25" s="1" t="s">
        <v>101</v>
      </c>
      <c r="G25" s="1" t="s">
        <v>102</v>
      </c>
      <c r="H25" s="1">
        <v>31</v>
      </c>
      <c r="I25" s="1" t="s">
        <v>42</v>
      </c>
      <c r="J25" s="1">
        <v>0</v>
      </c>
      <c r="K25" s="1" t="s">
        <v>51</v>
      </c>
      <c r="L25" s="1" t="s">
        <v>43</v>
      </c>
      <c r="M25" s="1" t="s">
        <v>44</v>
      </c>
      <c r="N25" s="1" t="s">
        <v>45</v>
      </c>
      <c r="O25" s="1" t="s">
        <v>55</v>
      </c>
      <c r="P25" s="1" t="s">
        <v>103</v>
      </c>
      <c r="Q25" s="1" t="s">
        <v>57</v>
      </c>
      <c r="R25" s="1">
        <v>390</v>
      </c>
      <c r="S25" s="1">
        <v>402</v>
      </c>
      <c r="T25" s="1">
        <v>0</v>
      </c>
      <c r="U25" s="1" t="s">
        <v>49</v>
      </c>
      <c r="V25" s="1">
        <v>1</v>
      </c>
      <c r="W25" s="1" t="s">
        <v>104</v>
      </c>
      <c r="X25" s="21">
        <v>45187</v>
      </c>
      <c r="Y25" s="21">
        <v>45286</v>
      </c>
      <c r="Z25" s="1">
        <v>3190834.44</v>
      </c>
      <c r="AA25" s="1">
        <v>3197870.99</v>
      </c>
      <c r="AB25" s="1">
        <v>3190834.44</v>
      </c>
      <c r="AC25" s="1">
        <v>3190834.44</v>
      </c>
      <c r="AD25" s="1">
        <v>3190834.44</v>
      </c>
      <c r="AE25" s="1" t="s">
        <v>105</v>
      </c>
      <c r="AF25" s="1" t="s">
        <v>130</v>
      </c>
      <c r="AG25" s="1" t="s">
        <v>50</v>
      </c>
      <c r="AH25" s="1" t="s">
        <v>46</v>
      </c>
      <c r="AI25" s="1" t="s">
        <v>47</v>
      </c>
      <c r="AJ25" s="1" t="s">
        <v>48</v>
      </c>
      <c r="AK25" s="1" t="s">
        <v>48</v>
      </c>
    </row>
    <row r="26" spans="1:37" hidden="1" x14ac:dyDescent="0.25">
      <c r="A26" s="1">
        <v>2024</v>
      </c>
      <c r="B26" s="1">
        <v>4</v>
      </c>
      <c r="C26" s="1" t="s">
        <v>125</v>
      </c>
      <c r="D26" s="1" t="s">
        <v>41</v>
      </c>
      <c r="E26" s="1">
        <v>1400000</v>
      </c>
      <c r="F26" s="1" t="s">
        <v>95</v>
      </c>
      <c r="G26" s="1" t="s">
        <v>126</v>
      </c>
      <c r="H26" s="1">
        <v>31</v>
      </c>
      <c r="I26" s="1" t="s">
        <v>42</v>
      </c>
      <c r="J26" s="1">
        <v>0</v>
      </c>
      <c r="K26" s="1" t="s">
        <v>51</v>
      </c>
      <c r="L26" s="1" t="s">
        <v>43</v>
      </c>
      <c r="M26" s="1" t="s">
        <v>44</v>
      </c>
      <c r="N26" s="1" t="s">
        <v>45</v>
      </c>
      <c r="O26" s="1" t="s">
        <v>55</v>
      </c>
      <c r="P26" s="1" t="s">
        <v>127</v>
      </c>
      <c r="Q26" s="1" t="s">
        <v>57</v>
      </c>
      <c r="R26" s="1">
        <v>14</v>
      </c>
      <c r="S26" s="1">
        <v>21</v>
      </c>
      <c r="T26" s="1">
        <v>0</v>
      </c>
      <c r="U26" s="1" t="s">
        <v>49</v>
      </c>
      <c r="V26" s="1">
        <v>1</v>
      </c>
      <c r="W26" s="1" t="s">
        <v>128</v>
      </c>
      <c r="X26" s="21">
        <v>45229</v>
      </c>
      <c r="Y26" s="21">
        <v>45338</v>
      </c>
      <c r="Z26" s="1">
        <v>1199237.68</v>
      </c>
      <c r="AA26" s="1">
        <v>1356400.31</v>
      </c>
      <c r="AB26" s="1">
        <v>1199237.68</v>
      </c>
      <c r="AC26" s="1">
        <v>1199237.68</v>
      </c>
      <c r="AD26" s="1">
        <v>1199237.68</v>
      </c>
      <c r="AE26" s="1" t="s">
        <v>129</v>
      </c>
      <c r="AF26" s="1" t="s">
        <v>270</v>
      </c>
      <c r="AG26" s="1" t="s">
        <v>50</v>
      </c>
      <c r="AH26" s="1" t="s">
        <v>46</v>
      </c>
      <c r="AI26" s="1" t="s">
        <v>47</v>
      </c>
      <c r="AJ26" s="1" t="s">
        <v>48</v>
      </c>
      <c r="AK26" s="1" t="s">
        <v>48</v>
      </c>
    </row>
    <row r="27" spans="1:37" hidden="1" x14ac:dyDescent="0.25">
      <c r="A27" s="1">
        <v>2024</v>
      </c>
      <c r="B27" s="1">
        <v>4</v>
      </c>
      <c r="C27" s="1" t="s">
        <v>200</v>
      </c>
      <c r="D27" s="1" t="s">
        <v>41</v>
      </c>
      <c r="E27" s="1">
        <v>1484620.78</v>
      </c>
      <c r="F27" s="1" t="s">
        <v>201</v>
      </c>
      <c r="G27" s="1" t="s">
        <v>202</v>
      </c>
      <c r="H27" s="1">
        <v>31</v>
      </c>
      <c r="I27" s="1" t="s">
        <v>42</v>
      </c>
      <c r="J27" s="1">
        <v>0</v>
      </c>
      <c r="K27" s="1" t="s">
        <v>51</v>
      </c>
      <c r="L27" s="1" t="s">
        <v>43</v>
      </c>
      <c r="M27" s="1" t="s">
        <v>44</v>
      </c>
      <c r="N27" s="1" t="s">
        <v>45</v>
      </c>
      <c r="O27" s="1" t="s">
        <v>135</v>
      </c>
      <c r="P27" s="1" t="s">
        <v>203</v>
      </c>
      <c r="Q27" s="1" t="s">
        <v>57</v>
      </c>
      <c r="R27" s="1">
        <v>61</v>
      </c>
      <c r="S27" s="1">
        <v>68</v>
      </c>
      <c r="T27" s="1">
        <v>0</v>
      </c>
      <c r="U27" s="1" t="s">
        <v>49</v>
      </c>
      <c r="V27" s="1">
        <v>1</v>
      </c>
      <c r="W27" s="1" t="s">
        <v>204</v>
      </c>
      <c r="X27" s="21">
        <v>44704</v>
      </c>
      <c r="Y27" s="21">
        <v>44795</v>
      </c>
      <c r="Z27" s="1">
        <v>1224880.71</v>
      </c>
      <c r="AA27" s="1">
        <v>1277638.77</v>
      </c>
      <c r="AB27" s="1">
        <v>1224880.71</v>
      </c>
      <c r="AC27" s="1">
        <v>1224880.71</v>
      </c>
      <c r="AD27" s="1">
        <v>1224880.71</v>
      </c>
      <c r="AE27" s="1" t="s">
        <v>205</v>
      </c>
      <c r="AF27" s="1" t="s">
        <v>130</v>
      </c>
      <c r="AG27" s="1" t="s">
        <v>50</v>
      </c>
      <c r="AH27" s="1" t="s">
        <v>46</v>
      </c>
      <c r="AI27" s="1" t="s">
        <v>47</v>
      </c>
      <c r="AJ27" s="1" t="s">
        <v>48</v>
      </c>
      <c r="AK27" s="1" t="s">
        <v>48</v>
      </c>
    </row>
    <row r="28" spans="1:37" hidden="1" x14ac:dyDescent="0.25">
      <c r="A28" s="1">
        <v>2024</v>
      </c>
      <c r="B28" s="1">
        <v>4</v>
      </c>
      <c r="C28" s="1" t="s">
        <v>173</v>
      </c>
      <c r="D28" s="1" t="s">
        <v>41</v>
      </c>
      <c r="E28" s="1">
        <v>4000000</v>
      </c>
      <c r="F28" s="1" t="s">
        <v>174</v>
      </c>
      <c r="G28" s="1" t="s">
        <v>175</v>
      </c>
      <c r="H28" s="1">
        <v>31</v>
      </c>
      <c r="I28" s="1" t="s">
        <v>42</v>
      </c>
      <c r="J28" s="1">
        <v>0</v>
      </c>
      <c r="K28" s="1" t="s">
        <v>51</v>
      </c>
      <c r="L28" s="1" t="s">
        <v>43</v>
      </c>
      <c r="M28" s="1" t="s">
        <v>44</v>
      </c>
      <c r="N28" s="1" t="s">
        <v>45</v>
      </c>
      <c r="O28" s="1" t="s">
        <v>135</v>
      </c>
      <c r="P28" s="1" t="s">
        <v>176</v>
      </c>
      <c r="Q28" s="1" t="s">
        <v>57</v>
      </c>
      <c r="R28" s="1">
        <v>615</v>
      </c>
      <c r="S28" s="1">
        <v>615</v>
      </c>
      <c r="T28" s="1">
        <v>0</v>
      </c>
      <c r="U28" s="1" t="s">
        <v>177</v>
      </c>
      <c r="V28" s="1">
        <v>1</v>
      </c>
      <c r="W28" s="1" t="s">
        <v>178</v>
      </c>
      <c r="X28" s="21">
        <v>44616</v>
      </c>
      <c r="Y28" s="21">
        <v>44706</v>
      </c>
      <c r="Z28" s="1">
        <v>3880547.37</v>
      </c>
      <c r="AA28" s="1">
        <v>4001482.3</v>
      </c>
      <c r="AB28" s="1">
        <v>3880547.37</v>
      </c>
      <c r="AC28" s="1">
        <v>3880547.37</v>
      </c>
      <c r="AD28" s="1">
        <v>3880547.37</v>
      </c>
      <c r="AE28" s="1" t="s">
        <v>179</v>
      </c>
      <c r="AF28" s="1" t="s">
        <v>180</v>
      </c>
      <c r="AG28" s="1" t="s">
        <v>50</v>
      </c>
      <c r="AH28" s="1" t="s">
        <v>46</v>
      </c>
      <c r="AI28" s="1" t="s">
        <v>47</v>
      </c>
      <c r="AJ28" s="1" t="s">
        <v>48</v>
      </c>
      <c r="AK28" s="1" t="s">
        <v>48</v>
      </c>
    </row>
    <row r="29" spans="1:37" hidden="1" x14ac:dyDescent="0.25">
      <c r="A29" s="1">
        <v>2024</v>
      </c>
      <c r="B29" s="1">
        <v>4</v>
      </c>
      <c r="C29" s="1" t="s">
        <v>132</v>
      </c>
      <c r="D29" s="1" t="s">
        <v>41</v>
      </c>
      <c r="E29" s="1">
        <v>13000000</v>
      </c>
      <c r="F29" s="1" t="s">
        <v>133</v>
      </c>
      <c r="G29" s="1" t="s">
        <v>134</v>
      </c>
      <c r="H29" s="1">
        <v>31</v>
      </c>
      <c r="I29" s="1" t="s">
        <v>42</v>
      </c>
      <c r="J29" s="1">
        <v>0</v>
      </c>
      <c r="K29" s="1" t="s">
        <v>51</v>
      </c>
      <c r="L29" s="1" t="s">
        <v>43</v>
      </c>
      <c r="M29" s="1" t="s">
        <v>44</v>
      </c>
      <c r="N29" s="1" t="s">
        <v>45</v>
      </c>
      <c r="O29" s="1" t="s">
        <v>135</v>
      </c>
      <c r="P29" s="1" t="s">
        <v>136</v>
      </c>
      <c r="Q29" s="1" t="s">
        <v>137</v>
      </c>
      <c r="R29" s="1">
        <v>0</v>
      </c>
      <c r="S29" s="1">
        <v>0</v>
      </c>
      <c r="T29" s="1">
        <v>299</v>
      </c>
      <c r="U29" s="1" t="s">
        <v>49</v>
      </c>
      <c r="V29" s="1">
        <v>1</v>
      </c>
      <c r="W29" s="1" t="s">
        <v>138</v>
      </c>
      <c r="X29" s="21">
        <v>44230</v>
      </c>
      <c r="Y29" s="21">
        <v>44411</v>
      </c>
      <c r="Z29" s="1">
        <v>12970984.16</v>
      </c>
      <c r="AA29" s="1">
        <v>13741325.24</v>
      </c>
      <c r="AB29" s="1">
        <v>12970984.16</v>
      </c>
      <c r="AC29" s="1">
        <v>12970984.16</v>
      </c>
      <c r="AD29" s="1">
        <v>12970984.16</v>
      </c>
      <c r="AE29" s="1" t="s">
        <v>139</v>
      </c>
      <c r="AF29" s="1" t="s">
        <v>130</v>
      </c>
      <c r="AG29" s="1" t="s">
        <v>50</v>
      </c>
      <c r="AH29" s="1" t="s">
        <v>46</v>
      </c>
      <c r="AI29" s="1" t="s">
        <v>47</v>
      </c>
      <c r="AJ29" s="1" t="s">
        <v>48</v>
      </c>
      <c r="AK29" s="1" t="s">
        <v>48</v>
      </c>
    </row>
    <row r="30" spans="1:37" hidden="1" x14ac:dyDescent="0.25">
      <c r="A30" s="1">
        <v>2024</v>
      </c>
      <c r="B30" s="1">
        <v>4</v>
      </c>
      <c r="C30" s="1" t="s">
        <v>194</v>
      </c>
      <c r="D30" s="1" t="s">
        <v>41</v>
      </c>
      <c r="E30" s="1">
        <v>1750000</v>
      </c>
      <c r="F30" s="1" t="s">
        <v>195</v>
      </c>
      <c r="G30" s="1" t="s">
        <v>196</v>
      </c>
      <c r="H30" s="1">
        <v>31</v>
      </c>
      <c r="I30" s="1" t="s">
        <v>42</v>
      </c>
      <c r="J30" s="1">
        <v>0</v>
      </c>
      <c r="K30" s="1" t="s">
        <v>51</v>
      </c>
      <c r="L30" s="1" t="s">
        <v>43</v>
      </c>
      <c r="M30" s="1" t="s">
        <v>44</v>
      </c>
      <c r="N30" s="1" t="s">
        <v>45</v>
      </c>
      <c r="O30" s="1" t="s">
        <v>135</v>
      </c>
      <c r="P30" s="1" t="s">
        <v>197</v>
      </c>
      <c r="Q30" s="1" t="s">
        <v>57</v>
      </c>
      <c r="R30" s="1">
        <v>313</v>
      </c>
      <c r="S30" s="1">
        <v>296</v>
      </c>
      <c r="T30" s="1">
        <v>0</v>
      </c>
      <c r="U30" s="1" t="s">
        <v>49</v>
      </c>
      <c r="V30" s="1">
        <v>1</v>
      </c>
      <c r="W30" s="1" t="s">
        <v>198</v>
      </c>
      <c r="X30" s="21">
        <v>44617</v>
      </c>
      <c r="Y30" s="21">
        <v>44707</v>
      </c>
      <c r="Z30" s="1">
        <v>1682690.21</v>
      </c>
      <c r="AA30" s="1">
        <v>1749997.83</v>
      </c>
      <c r="AB30" s="1">
        <v>1682690.21</v>
      </c>
      <c r="AC30" s="1">
        <v>1682690.21</v>
      </c>
      <c r="AD30" s="1">
        <v>1682690.21</v>
      </c>
      <c r="AE30" s="1" t="s">
        <v>199</v>
      </c>
      <c r="AF30" s="1" t="s">
        <v>130</v>
      </c>
      <c r="AG30" s="1" t="s">
        <v>50</v>
      </c>
      <c r="AH30" s="1" t="s">
        <v>46</v>
      </c>
      <c r="AI30" s="1" t="s">
        <v>47</v>
      </c>
      <c r="AJ30" s="1" t="s">
        <v>48</v>
      </c>
      <c r="AK30" s="1" t="s">
        <v>48</v>
      </c>
    </row>
    <row r="31" spans="1:37" hidden="1" x14ac:dyDescent="0.25">
      <c r="A31" s="1">
        <v>2024</v>
      </c>
      <c r="B31" s="1">
        <v>4</v>
      </c>
      <c r="C31" s="1" t="s">
        <v>107</v>
      </c>
      <c r="D31" s="1" t="s">
        <v>41</v>
      </c>
      <c r="E31" s="1">
        <v>1916706</v>
      </c>
      <c r="F31" s="1" t="s">
        <v>108</v>
      </c>
      <c r="G31" s="1" t="s">
        <v>109</v>
      </c>
      <c r="H31" s="1">
        <v>31</v>
      </c>
      <c r="I31" s="1" t="s">
        <v>42</v>
      </c>
      <c r="J31" s="1">
        <v>0</v>
      </c>
      <c r="K31" s="1" t="s">
        <v>51</v>
      </c>
      <c r="L31" s="1" t="s">
        <v>43</v>
      </c>
      <c r="M31" s="1" t="s">
        <v>44</v>
      </c>
      <c r="N31" s="1" t="s">
        <v>45</v>
      </c>
      <c r="O31" s="1" t="s">
        <v>55</v>
      </c>
      <c r="P31" s="1" t="s">
        <v>106</v>
      </c>
      <c r="Q31" s="1" t="s">
        <v>57</v>
      </c>
      <c r="R31" s="1">
        <v>68</v>
      </c>
      <c r="S31" s="1">
        <v>69</v>
      </c>
      <c r="T31" s="1">
        <v>0</v>
      </c>
      <c r="U31" s="1" t="s">
        <v>49</v>
      </c>
      <c r="V31" s="1">
        <v>1</v>
      </c>
      <c r="W31" s="1" t="s">
        <v>110</v>
      </c>
      <c r="X31" s="21">
        <v>45187</v>
      </c>
      <c r="Y31" s="21">
        <v>45286</v>
      </c>
      <c r="Z31" s="1">
        <v>1474701.82</v>
      </c>
      <c r="AA31" s="1">
        <v>1916706</v>
      </c>
      <c r="AB31" s="1">
        <v>1474701.82</v>
      </c>
      <c r="AC31" s="1">
        <v>1474701.82</v>
      </c>
      <c r="AD31" s="1">
        <v>1474701.82</v>
      </c>
      <c r="AE31" s="1" t="s">
        <v>111</v>
      </c>
      <c r="AF31" s="1" t="s">
        <v>130</v>
      </c>
      <c r="AG31" s="1" t="s">
        <v>50</v>
      </c>
      <c r="AH31" s="1" t="s">
        <v>46</v>
      </c>
      <c r="AI31" s="1" t="s">
        <v>47</v>
      </c>
      <c r="AJ31" s="1" t="s">
        <v>48</v>
      </c>
      <c r="AK31" s="1" t="s">
        <v>48</v>
      </c>
    </row>
    <row r="32" spans="1:37" hidden="1" x14ac:dyDescent="0.25">
      <c r="A32" s="1">
        <v>2024</v>
      </c>
      <c r="B32" s="1">
        <v>4</v>
      </c>
      <c r="C32" s="1" t="s">
        <v>167</v>
      </c>
      <c r="D32" s="1" t="s">
        <v>41</v>
      </c>
      <c r="E32" s="1">
        <v>957405.45</v>
      </c>
      <c r="F32" s="1" t="s">
        <v>168</v>
      </c>
      <c r="G32" s="1" t="s">
        <v>169</v>
      </c>
      <c r="H32" s="1">
        <v>31</v>
      </c>
      <c r="I32" s="1" t="s">
        <v>42</v>
      </c>
      <c r="J32" s="1">
        <v>0</v>
      </c>
      <c r="K32" s="1" t="s">
        <v>51</v>
      </c>
      <c r="L32" s="1" t="s">
        <v>43</v>
      </c>
      <c r="M32" s="1" t="s">
        <v>44</v>
      </c>
      <c r="N32" s="1" t="s">
        <v>45</v>
      </c>
      <c r="O32" s="1" t="s">
        <v>55</v>
      </c>
      <c r="P32" s="1" t="s">
        <v>170</v>
      </c>
      <c r="Q32" s="1" t="s">
        <v>57</v>
      </c>
      <c r="R32" s="1">
        <v>182</v>
      </c>
      <c r="S32" s="1">
        <v>193</v>
      </c>
      <c r="T32" s="1">
        <v>0</v>
      </c>
      <c r="U32" s="1" t="s">
        <v>49</v>
      </c>
      <c r="V32" s="1">
        <v>1</v>
      </c>
      <c r="W32" s="1" t="s">
        <v>171</v>
      </c>
      <c r="X32" s="21">
        <v>45187</v>
      </c>
      <c r="Y32" s="21">
        <v>45286</v>
      </c>
      <c r="Z32" s="1">
        <v>828677.38</v>
      </c>
      <c r="AA32" s="1">
        <v>914410.81</v>
      </c>
      <c r="AB32" s="1">
        <v>914410.81</v>
      </c>
      <c r="AC32" s="1">
        <v>914410.81</v>
      </c>
      <c r="AD32" s="1">
        <v>828677.38</v>
      </c>
      <c r="AE32" s="1" t="s">
        <v>172</v>
      </c>
      <c r="AF32" s="1" t="s">
        <v>130</v>
      </c>
      <c r="AG32" s="1" t="s">
        <v>50</v>
      </c>
      <c r="AH32" s="1" t="s">
        <v>46</v>
      </c>
      <c r="AI32" s="1" t="s">
        <v>47</v>
      </c>
      <c r="AJ32" s="1" t="s">
        <v>48</v>
      </c>
      <c r="AK32" s="1" t="s">
        <v>48</v>
      </c>
    </row>
    <row r="33" spans="1:37" x14ac:dyDescent="0.25">
      <c r="A33" s="1">
        <v>2024</v>
      </c>
      <c r="B33" s="1">
        <v>4</v>
      </c>
      <c r="C33" s="1" t="s">
        <v>271</v>
      </c>
      <c r="D33" s="1" t="s">
        <v>41</v>
      </c>
      <c r="E33" s="1">
        <v>3874119.81</v>
      </c>
      <c r="F33" s="1" t="s">
        <v>272</v>
      </c>
      <c r="G33" s="1" t="s">
        <v>273</v>
      </c>
      <c r="H33" s="1">
        <v>31</v>
      </c>
      <c r="I33" s="1" t="s">
        <v>42</v>
      </c>
      <c r="J33" s="1">
        <v>0</v>
      </c>
      <c r="K33" s="1" t="s">
        <v>51</v>
      </c>
      <c r="L33" s="1" t="s">
        <v>43</v>
      </c>
      <c r="M33" s="1" t="s">
        <v>44</v>
      </c>
      <c r="N33" s="1" t="s">
        <v>45</v>
      </c>
      <c r="O33" s="1" t="s">
        <v>55</v>
      </c>
      <c r="P33" s="1" t="s">
        <v>274</v>
      </c>
      <c r="Q33" s="1" t="s">
        <v>57</v>
      </c>
      <c r="R33" s="1">
        <v>284</v>
      </c>
      <c r="S33" s="1">
        <v>251</v>
      </c>
      <c r="T33" s="1">
        <v>0</v>
      </c>
      <c r="U33" s="1" t="s">
        <v>49</v>
      </c>
      <c r="V33" s="1">
        <v>1</v>
      </c>
      <c r="W33" s="1" t="s">
        <v>275</v>
      </c>
      <c r="X33" s="21">
        <v>45621</v>
      </c>
      <c r="Y33" s="21">
        <v>45720</v>
      </c>
      <c r="Z33" s="1">
        <v>1266492.17</v>
      </c>
      <c r="AA33" s="1">
        <v>3873976.03</v>
      </c>
      <c r="AB33" s="1">
        <v>1117493.0900000001</v>
      </c>
      <c r="AC33" s="1">
        <v>1117493.0900000001</v>
      </c>
      <c r="AD33" s="1">
        <v>1117493.0900000001</v>
      </c>
      <c r="AE33" s="1" t="s">
        <v>276</v>
      </c>
      <c r="AF33" s="1" t="s">
        <v>236</v>
      </c>
      <c r="AG33" s="1" t="s">
        <v>50</v>
      </c>
      <c r="AH33" s="1" t="s">
        <v>46</v>
      </c>
      <c r="AI33" s="1" t="s">
        <v>237</v>
      </c>
      <c r="AJ33" s="1" t="s">
        <v>48</v>
      </c>
      <c r="AK33" s="1" t="s">
        <v>277</v>
      </c>
    </row>
    <row r="34" spans="1:37" hidden="1" x14ac:dyDescent="0.25">
      <c r="A34" s="1">
        <v>2024</v>
      </c>
      <c r="B34" s="1">
        <v>4</v>
      </c>
      <c r="C34" s="1" t="s">
        <v>186</v>
      </c>
      <c r="D34" s="1" t="s">
        <v>41</v>
      </c>
      <c r="E34" s="1">
        <v>1100000</v>
      </c>
      <c r="F34" s="1" t="s">
        <v>160</v>
      </c>
      <c r="G34" s="1" t="s">
        <v>187</v>
      </c>
      <c r="H34" s="1">
        <v>31</v>
      </c>
      <c r="I34" s="1" t="s">
        <v>42</v>
      </c>
      <c r="J34" s="1">
        <v>0</v>
      </c>
      <c r="K34" s="1" t="s">
        <v>51</v>
      </c>
      <c r="L34" s="1" t="s">
        <v>43</v>
      </c>
      <c r="M34" s="1" t="s">
        <v>44</v>
      </c>
      <c r="N34" s="1" t="s">
        <v>45</v>
      </c>
      <c r="O34" s="1" t="s">
        <v>135</v>
      </c>
      <c r="P34" s="1" t="s">
        <v>188</v>
      </c>
      <c r="Q34" s="1" t="s">
        <v>137</v>
      </c>
      <c r="R34" s="1">
        <v>0</v>
      </c>
      <c r="S34" s="1">
        <v>0</v>
      </c>
      <c r="T34" s="1">
        <v>290</v>
      </c>
      <c r="U34" s="1" t="s">
        <v>189</v>
      </c>
      <c r="V34" s="1">
        <v>1</v>
      </c>
      <c r="W34" s="1" t="s">
        <v>190</v>
      </c>
      <c r="X34" s="21">
        <v>44216</v>
      </c>
      <c r="Y34" s="21">
        <v>44335</v>
      </c>
      <c r="Z34" s="1">
        <v>891843.38</v>
      </c>
      <c r="AA34" s="1">
        <v>925032.9</v>
      </c>
      <c r="AB34" s="1">
        <v>891843.38</v>
      </c>
      <c r="AC34" s="1">
        <v>891843.38</v>
      </c>
      <c r="AD34" s="1">
        <v>891843.38</v>
      </c>
      <c r="AE34" s="1" t="s">
        <v>191</v>
      </c>
      <c r="AF34" s="1" t="s">
        <v>192</v>
      </c>
      <c r="AG34" s="1" t="s">
        <v>193</v>
      </c>
      <c r="AH34" s="1" t="s">
        <v>46</v>
      </c>
      <c r="AI34" s="1" t="s">
        <v>47</v>
      </c>
      <c r="AJ34" s="1" t="s">
        <v>48</v>
      </c>
      <c r="AK34" s="1" t="s">
        <v>48</v>
      </c>
    </row>
    <row r="35" spans="1:37" hidden="1" x14ac:dyDescent="0.25">
      <c r="A35" s="1">
        <v>2024</v>
      </c>
      <c r="B35" s="1">
        <v>4</v>
      </c>
      <c r="C35" s="1" t="s">
        <v>140</v>
      </c>
      <c r="D35" s="1" t="s">
        <v>41</v>
      </c>
      <c r="E35" s="1">
        <v>1850000</v>
      </c>
      <c r="F35" s="1" t="s">
        <v>141</v>
      </c>
      <c r="G35" s="1" t="s">
        <v>142</v>
      </c>
      <c r="H35" s="1">
        <v>31</v>
      </c>
      <c r="I35" s="1" t="s">
        <v>42</v>
      </c>
      <c r="J35" s="1">
        <v>0</v>
      </c>
      <c r="K35" s="1" t="s">
        <v>51</v>
      </c>
      <c r="L35" s="1" t="s">
        <v>43</v>
      </c>
      <c r="M35" s="1" t="s">
        <v>44</v>
      </c>
      <c r="N35" s="1" t="s">
        <v>45</v>
      </c>
      <c r="O35" s="1" t="s">
        <v>135</v>
      </c>
      <c r="P35" s="1" t="s">
        <v>143</v>
      </c>
      <c r="Q35" s="1" t="s">
        <v>57</v>
      </c>
      <c r="R35" s="1">
        <v>214</v>
      </c>
      <c r="S35" s="1">
        <v>220</v>
      </c>
      <c r="T35" s="1">
        <v>0</v>
      </c>
      <c r="U35" s="1" t="s">
        <v>49</v>
      </c>
      <c r="V35" s="1">
        <v>1</v>
      </c>
      <c r="W35" s="1" t="s">
        <v>144</v>
      </c>
      <c r="X35" s="21">
        <v>44634</v>
      </c>
      <c r="Y35" s="21">
        <v>44725</v>
      </c>
      <c r="Z35" s="1">
        <v>1775999.96</v>
      </c>
      <c r="AA35" s="1">
        <v>1847039.97</v>
      </c>
      <c r="AB35" s="1">
        <v>1775999.96</v>
      </c>
      <c r="AC35" s="1">
        <v>1775999.96</v>
      </c>
      <c r="AD35" s="1">
        <v>1775999.96</v>
      </c>
      <c r="AE35" s="1" t="s">
        <v>145</v>
      </c>
      <c r="AF35" s="1" t="s">
        <v>130</v>
      </c>
      <c r="AG35" s="1" t="s">
        <v>50</v>
      </c>
      <c r="AH35" s="1" t="s">
        <v>46</v>
      </c>
      <c r="AI35" s="1" t="s">
        <v>47</v>
      </c>
      <c r="AJ35" s="1" t="s">
        <v>48</v>
      </c>
      <c r="AK35" s="1" t="s">
        <v>48</v>
      </c>
    </row>
    <row r="36" spans="1:37" hidden="1" x14ac:dyDescent="0.25">
      <c r="A36" s="1">
        <v>2024</v>
      </c>
      <c r="B36" s="1">
        <v>4</v>
      </c>
      <c r="C36" s="1" t="s">
        <v>65</v>
      </c>
      <c r="D36" s="1" t="s">
        <v>41</v>
      </c>
      <c r="E36" s="1">
        <v>2000000</v>
      </c>
      <c r="F36" s="1" t="s">
        <v>66</v>
      </c>
      <c r="G36" s="1" t="s">
        <v>67</v>
      </c>
      <c r="H36" s="1">
        <v>31</v>
      </c>
      <c r="I36" s="1" t="s">
        <v>42</v>
      </c>
      <c r="J36" s="1">
        <v>0</v>
      </c>
      <c r="K36" s="1" t="s">
        <v>51</v>
      </c>
      <c r="L36" s="1" t="s">
        <v>43</v>
      </c>
      <c r="M36" s="1" t="s">
        <v>44</v>
      </c>
      <c r="N36" s="1" t="s">
        <v>45</v>
      </c>
      <c r="O36" s="1" t="s">
        <v>55</v>
      </c>
      <c r="P36" s="1" t="s">
        <v>68</v>
      </c>
      <c r="Q36" s="1" t="s">
        <v>57</v>
      </c>
      <c r="R36" s="1">
        <v>91</v>
      </c>
      <c r="S36" s="1">
        <v>92</v>
      </c>
      <c r="T36" s="1">
        <v>0</v>
      </c>
      <c r="U36" s="1" t="s">
        <v>49</v>
      </c>
      <c r="V36" s="1">
        <v>1</v>
      </c>
      <c r="W36" s="1" t="s">
        <v>69</v>
      </c>
      <c r="X36" s="21">
        <v>45187</v>
      </c>
      <c r="Y36" s="21">
        <v>45286</v>
      </c>
      <c r="Z36" s="1">
        <v>1875809.1</v>
      </c>
      <c r="AA36" s="1">
        <v>1894428.22</v>
      </c>
      <c r="AB36" s="1">
        <v>1875809.1</v>
      </c>
      <c r="AC36" s="1">
        <v>1875809.1</v>
      </c>
      <c r="AD36" s="1">
        <v>1875809.1</v>
      </c>
      <c r="AE36" s="1" t="s">
        <v>70</v>
      </c>
      <c r="AF36" s="1" t="s">
        <v>130</v>
      </c>
      <c r="AG36" s="1" t="s">
        <v>50</v>
      </c>
      <c r="AH36" s="1" t="s">
        <v>46</v>
      </c>
      <c r="AI36" s="1" t="s">
        <v>47</v>
      </c>
      <c r="AJ36" s="1" t="s">
        <v>48</v>
      </c>
      <c r="AK36" s="1" t="s">
        <v>48</v>
      </c>
    </row>
    <row r="37" spans="1:37" hidden="1" x14ac:dyDescent="0.25">
      <c r="A37" s="1">
        <v>2024</v>
      </c>
      <c r="B37" s="1">
        <v>4</v>
      </c>
      <c r="C37" s="1" t="s">
        <v>278</v>
      </c>
      <c r="D37" s="1" t="s">
        <v>41</v>
      </c>
      <c r="E37" s="1">
        <v>25636</v>
      </c>
      <c r="F37" s="1" t="s">
        <v>279</v>
      </c>
      <c r="G37" s="1" t="s">
        <v>280</v>
      </c>
      <c r="H37" s="1">
        <v>31</v>
      </c>
      <c r="I37" s="1" t="s">
        <v>42</v>
      </c>
      <c r="J37" s="1">
        <v>0</v>
      </c>
      <c r="K37" s="1" t="s">
        <v>51</v>
      </c>
      <c r="L37" s="1" t="s">
        <v>43</v>
      </c>
      <c r="M37" s="1" t="s">
        <v>44</v>
      </c>
      <c r="N37" s="1" t="s">
        <v>45</v>
      </c>
      <c r="O37" s="1" t="s">
        <v>253</v>
      </c>
      <c r="P37" s="1" t="s">
        <v>281</v>
      </c>
      <c r="Q37" s="1" t="s">
        <v>57</v>
      </c>
      <c r="R37" s="1">
        <v>251</v>
      </c>
      <c r="S37" s="1">
        <v>226</v>
      </c>
      <c r="T37" s="1">
        <v>0</v>
      </c>
      <c r="U37" s="1" t="s">
        <v>49</v>
      </c>
      <c r="V37" s="1">
        <v>1</v>
      </c>
      <c r="W37" s="1" t="s">
        <v>282</v>
      </c>
      <c r="X37" s="21">
        <v>45650</v>
      </c>
      <c r="Y37" s="21">
        <v>45661</v>
      </c>
      <c r="Z37" s="1">
        <v>25636</v>
      </c>
      <c r="AA37" s="1">
        <v>25636</v>
      </c>
      <c r="AB37" s="1">
        <v>0</v>
      </c>
      <c r="AC37" s="1">
        <v>0</v>
      </c>
      <c r="AD37" s="1">
        <v>0</v>
      </c>
      <c r="AE37" s="1" t="s">
        <v>283</v>
      </c>
      <c r="AF37" s="1" t="s">
        <v>236</v>
      </c>
      <c r="AG37" s="1" t="s">
        <v>50</v>
      </c>
      <c r="AH37" s="1" t="s">
        <v>46</v>
      </c>
      <c r="AI37" s="1" t="s">
        <v>237</v>
      </c>
      <c r="AJ37" s="1" t="s">
        <v>48</v>
      </c>
      <c r="AK37" s="1" t="s">
        <v>257</v>
      </c>
    </row>
  </sheetData>
  <autoFilter ref="A2:AK37">
    <filterColumn colId="15">
      <filters>
        <filter val="ESCCIEN-001-2023"/>
        <filter val="ESCCIEN-002-2023"/>
        <filter val="ESCCIEN-003-2023"/>
        <filter val="ESCCIEN-004-2023"/>
        <filter val="ESCCIEN-005-2023"/>
        <filter val="ESCCIEN-006-2023"/>
      </filters>
    </filterColumn>
  </autoFilter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Esc CIEN 2023 4to trim</vt:lpstr>
      <vt:lpstr>Reporte final (2)</vt:lpstr>
      <vt:lpstr>'Esc CIEN 2023 4to trim'!Área_de_impresión</vt:lpstr>
      <vt:lpstr>'Esc CIEN 2023 4to trim'!Títulos_a_imprimir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2025-02-04T18:04:27Z</dcterms:modified>
</cp:coreProperties>
</file>